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1_{B2F2A763-6611-4552-A5D7-FFDC441A2D37}" xr6:coauthVersionLast="45" xr6:coauthVersionMax="45" xr10:uidLastSave="{00000000-0000-0000-0000-000000000000}"/>
  <bookViews>
    <workbookView xWindow="28680" yWindow="-120" windowWidth="21840" windowHeight="13140" tabRatio="952" xr2:uid="{00000000-000D-0000-FFFF-FFFF00000000}"/>
  </bookViews>
  <sheets>
    <sheet name="Mode d'emploi" sheetId="16" r:id="rId1"/>
    <sheet name=" Annuel portrait 1" sheetId="12" r:id="rId2"/>
    <sheet name=" Annuel paysage 2" sheetId="22" r:id="rId3"/>
    <sheet name="Hiver printemps 3" sheetId="23" r:id="rId4"/>
    <sheet name="Été automne 4" sheetId="24" r:id="rId5"/>
    <sheet name="Cadencier Annuel" sheetId="43" r:id="rId6"/>
    <sheet name="Pour élaborer un menu " sheetId="40" r:id="rId7"/>
    <sheet name="Fromages" sheetId="48" r:id="rId8"/>
    <sheet name="Cadencier hebdo PLAT" sheetId="51" r:id="rId9"/>
    <sheet name="Cadencier hebdo HO" sheetId="52" r:id="rId10"/>
    <sheet name="HO Mixtes" sheetId="41" r:id="rId11"/>
    <sheet name="HO Mixtes (2)" sheetId="53" r:id="rId12"/>
    <sheet name="Légumes par couleur" sheetId="54" r:id="rId13"/>
    <sheet name="Légumes et plats " sheetId="44" r:id="rId14"/>
    <sheet name="Hiver Plats et légumes" sheetId="42" r:id="rId15"/>
    <sheet name="Hiver fruits légumes" sheetId="17" r:id="rId16"/>
    <sheet name="Printemps Plats et légumes" sheetId="46" r:id="rId17"/>
    <sheet name="Printemps fruits légumes" sheetId="18" r:id="rId18"/>
    <sheet name="Eté fruits légumes" sheetId="19" r:id="rId19"/>
    <sheet name="Automne fruits légumes" sheetId="20" r:id="rId20"/>
    <sheet name="Classement simplifié " sheetId="21" r:id="rId21"/>
    <sheet name="Classement simplifié  (2)" sheetId="50" r:id="rId22"/>
  </sheets>
  <definedNames>
    <definedName name="_xlnm._FilterDatabase" localSheetId="20" hidden="1">'Classement simplifié '!#REF!</definedName>
    <definedName name="_xlnm._FilterDatabase" localSheetId="21" hidden="1">'Classement simplifié  (2)'!#REF!</definedName>
    <definedName name="_xlnm.Print_Area" localSheetId="2">' Annuel paysage 2'!$A$1:$AD$92</definedName>
    <definedName name="_xlnm.Print_Area" localSheetId="1">' Annuel portrait 1'!$A$1:$Q$92</definedName>
    <definedName name="_xlnm.Print_Area" localSheetId="19">'Automne fruits légumes'!$A$1:$AK$54</definedName>
    <definedName name="_xlnm.Print_Area" localSheetId="5">'Cadencier Annuel'!$A$1:$BD$34</definedName>
    <definedName name="_xlnm.Print_Area" localSheetId="9">'Cadencier hebdo HO'!$A$1:$N$20</definedName>
    <definedName name="_xlnm.Print_Area" localSheetId="21">'Classement simplifié  (2)'!$A$1:$AS$59</definedName>
    <definedName name="_xlnm.Print_Area" localSheetId="4">'Été automne 4'!$A$1:$AD$53</definedName>
    <definedName name="_xlnm.Print_Area" localSheetId="18">'Eté fruits légumes'!$A$1:$AK$50</definedName>
    <definedName name="_xlnm.Print_Area" localSheetId="7">Fromages!$A$1:$F$61</definedName>
    <definedName name="_xlnm.Print_Area" localSheetId="15">'Hiver fruits légumes'!$A$1:$AK$53</definedName>
    <definedName name="_xlnm.Print_Area" localSheetId="14">'Hiver Plats et légumes'!$A$1:$L$270</definedName>
    <definedName name="_xlnm.Print_Area" localSheetId="3">'Hiver printemps 3'!$A$1:$AD$53</definedName>
    <definedName name="_xlnm.Print_Area" localSheetId="13">'Légumes et plats '!$A$1:$L$372</definedName>
    <definedName name="_xlnm.Print_Area" localSheetId="12">'Légumes par couleur'!$A$1:$AC$109</definedName>
    <definedName name="_xlnm.Print_Area" localSheetId="0">'Mode d''emploi'!$A$1:$T$35</definedName>
    <definedName name="_xlnm.Print_Area" localSheetId="6">'Pour élaborer un menu '!$A$1:$F$58</definedName>
    <definedName name="_xlnm.Print_Area" localSheetId="17">'Printemps fruits légumes'!$A$1:$AK$44</definedName>
    <definedName name="_xlnm.Print_Area" localSheetId="16">'Printemps Plats et légumes'!$A$1:$L$254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52" l="1"/>
  <c r="L2" i="51"/>
  <c r="AA11" i="22"/>
  <c r="B11" i="22"/>
  <c r="B11" i="12"/>
  <c r="N11" i="12"/>
  <c r="B61" i="20"/>
  <c r="AF4" i="20"/>
  <c r="D4" i="43"/>
  <c r="E4" i="43"/>
  <c r="F4" i="43"/>
  <c r="G4" i="43"/>
  <c r="H4" i="43" s="1"/>
  <c r="I4" i="43" s="1"/>
  <c r="J4" i="43" s="1"/>
  <c r="K4" i="43" s="1"/>
  <c r="L4" i="43" s="1"/>
  <c r="M4" i="43" s="1"/>
  <c r="N4" i="43" s="1"/>
  <c r="O4" i="43" s="1"/>
  <c r="P4" i="43" s="1"/>
  <c r="Q4" i="43" s="1"/>
  <c r="R4" i="43" s="1"/>
  <c r="S4" i="43" s="1"/>
  <c r="T4" i="43" s="1"/>
  <c r="U4" i="43" s="1"/>
  <c r="V4" i="43" s="1"/>
  <c r="W4" i="43" s="1"/>
  <c r="X4" i="43" s="1"/>
  <c r="Y4" i="43" s="1"/>
  <c r="Z4" i="43" s="1"/>
  <c r="AA4" i="43" s="1"/>
  <c r="AB4" i="43" s="1"/>
  <c r="AC4" i="43" s="1"/>
  <c r="AD4" i="43" s="1"/>
  <c r="AE4" i="43" s="1"/>
  <c r="AF4" i="43" s="1"/>
  <c r="AG4" i="43" s="1"/>
  <c r="AH4" i="43" s="1"/>
  <c r="AI4" i="43" s="1"/>
  <c r="AJ4" i="43" s="1"/>
  <c r="AK4" i="43" s="1"/>
  <c r="AL4" i="43" s="1"/>
  <c r="AM4" i="43" s="1"/>
  <c r="AN4" i="43" s="1"/>
  <c r="AO4" i="43" s="1"/>
  <c r="AP4" i="43" s="1"/>
  <c r="AQ4" i="43" s="1"/>
  <c r="AR4" i="43" s="1"/>
  <c r="AS4" i="43" s="1"/>
  <c r="AT4" i="43" s="1"/>
  <c r="AU4" i="43" s="1"/>
  <c r="AV4" i="43" s="1"/>
  <c r="AW4" i="43" s="1"/>
  <c r="AX4" i="43" s="1"/>
  <c r="AY4" i="43" s="1"/>
  <c r="AZ4" i="43" s="1"/>
  <c r="BA4" i="43" s="1"/>
  <c r="BB4" i="43" s="1"/>
  <c r="E3" i="52"/>
  <c r="F3" i="52" s="1"/>
  <c r="G3" i="52" s="1"/>
  <c r="H3" i="52" s="1"/>
  <c r="I3" i="52" s="1"/>
  <c r="J3" i="52" s="1"/>
  <c r="D3" i="51"/>
  <c r="E3" i="51"/>
  <c r="F3" i="51"/>
  <c r="G3" i="51" s="1"/>
  <c r="H3" i="51" s="1"/>
  <c r="I3" i="51" s="1"/>
  <c r="AA11" i="24"/>
  <c r="B11" i="24"/>
  <c r="B58" i="19"/>
  <c r="AF4" i="19"/>
  <c r="B53" i="17"/>
  <c r="AF4" i="17"/>
  <c r="AA11" i="23"/>
  <c r="B11" i="23"/>
  <c r="C33" i="16"/>
  <c r="B51" i="18"/>
  <c r="AF4" i="18"/>
</calcChain>
</file>

<file path=xl/sharedStrings.xml><?xml version="1.0" encoding="utf-8"?>
<sst xmlns="http://schemas.openxmlformats.org/spreadsheetml/2006/main" count="8003" uniqueCount="2298">
  <si>
    <t>Les Champignons</t>
  </si>
  <si>
    <t>CEPES</t>
  </si>
  <si>
    <t>CHAMPIGNONS Paris</t>
  </si>
  <si>
    <t>CHANTERELLES</t>
  </si>
  <si>
    <t>GIROLES</t>
  </si>
  <si>
    <t>MORILLES</t>
  </si>
  <si>
    <t>PLEUROTES</t>
  </si>
  <si>
    <t>HIVER cuisine revigorante,plats consistants et compotés</t>
  </si>
  <si>
    <t>JANVIER - FÉVRIER -  MARS -N° de semaine de 01 à 13</t>
  </si>
  <si>
    <t>Calendrier férié et vacances : Jour de l'an</t>
  </si>
  <si>
    <t>Fêtes :</t>
  </si>
  <si>
    <t>Noel - Saint Sylvestre - Chandeleur</t>
  </si>
  <si>
    <t>ATTENTION : aux ponts et fêtes,Effectifs parfois en baisse la veille des départs,Etre vigilant pour les approvisionnements et les délais de conservation; les temps de mise en place et de fabrication le jour de reprise,</t>
  </si>
  <si>
    <t>Préparations types</t>
  </si>
  <si>
    <t>Saison</t>
  </si>
  <si>
    <t>Cuisine de référence page  ou n° de fiche:</t>
  </si>
  <si>
    <t>Dernière date de fabrication</t>
  </si>
  <si>
    <t>Plat d'accompagnement possible</t>
  </si>
  <si>
    <t>Qui</t>
  </si>
  <si>
    <t>colonne C</t>
  </si>
  <si>
    <t>colonne D</t>
  </si>
  <si>
    <t>PLATS POPULAIRES ET PRÉPARATIONS TYPES</t>
  </si>
  <si>
    <t>avocat crevettes</t>
  </si>
  <si>
    <t>préparation type</t>
  </si>
  <si>
    <t>hiver</t>
  </si>
  <si>
    <t>019</t>
  </si>
  <si>
    <t>michel maincent</t>
  </si>
  <si>
    <t>plat populaire</t>
  </si>
  <si>
    <t>chous fleur parmentier</t>
  </si>
  <si>
    <t>plat de fête</t>
  </si>
  <si>
    <t>APRIFEL</t>
  </si>
  <si>
    <t>civet française</t>
  </si>
  <si>
    <t>107</t>
  </si>
  <si>
    <t>crèpes au jambon</t>
  </si>
  <si>
    <t>crèpes desserts</t>
  </si>
  <si>
    <t>crèpes fourrées avec purées de légumes</t>
  </si>
  <si>
    <t>friand saucisse</t>
  </si>
  <si>
    <t>gratin de P.T. aux filet de poisson</t>
  </si>
  <si>
    <t>gratin de P.T. céléri rave</t>
  </si>
  <si>
    <t>DIVERS volailles gibiers</t>
  </si>
  <si>
    <t>langue</t>
  </si>
  <si>
    <t>lotte américaine</t>
  </si>
  <si>
    <t>053</t>
  </si>
  <si>
    <t>œufs pochés</t>
  </si>
  <si>
    <t>038</t>
  </si>
  <si>
    <t>pâté de choux rustiques</t>
  </si>
  <si>
    <t>pâté de pommes de terre</t>
  </si>
  <si>
    <t>pommes boulangères</t>
  </si>
  <si>
    <t>porc demi-sel</t>
  </si>
  <si>
    <t>PLATS COMPLETS</t>
  </si>
  <si>
    <t>083</t>
  </si>
  <si>
    <t>PLATS POPULAIRES et/ou hors sélection</t>
  </si>
  <si>
    <t>potage soisonnais</t>
  </si>
  <si>
    <t>005</t>
  </si>
  <si>
    <t>099</t>
  </si>
  <si>
    <t>purée st germain</t>
  </si>
  <si>
    <t>raviolis</t>
  </si>
  <si>
    <t>saucisson brioche</t>
  </si>
  <si>
    <t>028</t>
  </si>
  <si>
    <t>terrine de veau au salsifis</t>
  </si>
  <si>
    <t>tourte aux endives</t>
  </si>
  <si>
    <t>tourte aux épinards</t>
  </si>
  <si>
    <t>veau marengo</t>
  </si>
  <si>
    <t>086</t>
  </si>
  <si>
    <t>Sélection de plats pour collectivités livre "cuisine de référence Michel Maincent Éditions BPI</t>
  </si>
  <si>
    <t>POTAGES</t>
  </si>
  <si>
    <t>CONSOMMÉS DE BŒUF</t>
  </si>
  <si>
    <t>consommé de bœuf brunoise</t>
  </si>
  <si>
    <t>consommé de bœuf julienne</t>
  </si>
  <si>
    <t>consommé de bœuf aus pâtes diverses</t>
  </si>
  <si>
    <t>consommé de bœuf pritanier</t>
  </si>
  <si>
    <t>POTAGES PURÉES DE LÉGUMES FRAIS</t>
  </si>
  <si>
    <t>potage parmentier</t>
  </si>
  <si>
    <t>004</t>
  </si>
  <si>
    <t>potage purée dubarry</t>
  </si>
  <si>
    <t>potage purée crécy briarde</t>
  </si>
  <si>
    <t>potage julienne d'arblay</t>
  </si>
  <si>
    <t>POTAGES PURÉES DE LÉGUMES SECS</t>
  </si>
  <si>
    <t>potage musard</t>
  </si>
  <si>
    <t>potage soisonnais aux croutons</t>
  </si>
  <si>
    <t>potage st germain aux croutons</t>
  </si>
  <si>
    <t>006</t>
  </si>
  <si>
    <t>HORS D'ŒUVRE CHAUDS</t>
  </si>
  <si>
    <t>tarte à l'oignon</t>
  </si>
  <si>
    <t>022</t>
  </si>
  <si>
    <t>quiche à la julienne de légumes</t>
  </si>
  <si>
    <t>quiche aux champignons</t>
  </si>
  <si>
    <t>quiche provençale</t>
  </si>
  <si>
    <t>tourte aux poireaux</t>
  </si>
  <si>
    <t>A BASE DE PATE A BRIOCHE</t>
  </si>
  <si>
    <t>saucisson en brioche</t>
  </si>
  <si>
    <t>HORS D'ŒUVRE FROIDS</t>
  </si>
  <si>
    <t>A BASE DE LÉGUMES CUITS</t>
  </si>
  <si>
    <t>salade tourangelle</t>
  </si>
  <si>
    <t>016</t>
  </si>
  <si>
    <t>salade piémontaise</t>
  </si>
  <si>
    <t>salade essaü</t>
  </si>
  <si>
    <t>salade de haricots blancs à l'andalouse</t>
  </si>
  <si>
    <t>chimay</t>
  </si>
  <si>
    <t>034</t>
  </si>
  <si>
    <t>durs percheronne</t>
  </si>
  <si>
    <t>durs  à la tripe</t>
  </si>
  <si>
    <t>pochés bragance</t>
  </si>
  <si>
    <t xml:space="preserve">pochés henry IV </t>
  </si>
  <si>
    <t>pochés bourguignonne</t>
  </si>
  <si>
    <t>pochés à court mouillement ou braisés</t>
  </si>
  <si>
    <t>filets bonne femme sauce vin blanc</t>
  </si>
  <si>
    <t>050</t>
  </si>
  <si>
    <t>bercy</t>
  </si>
  <si>
    <t>d'antin</t>
  </si>
  <si>
    <t>florentine</t>
  </si>
  <si>
    <t>dieppoise sauce vin blanc</t>
  </si>
  <si>
    <t>051</t>
  </si>
  <si>
    <t>a la julienne de légumes et au safran (spigol)</t>
  </si>
  <si>
    <t>dugléré</t>
  </si>
  <si>
    <t>052</t>
  </si>
  <si>
    <t>portuguaise</t>
  </si>
  <si>
    <t>hongroise</t>
  </si>
  <si>
    <t>américaine riz pilaff</t>
  </si>
  <si>
    <t>sauce au vin rouge</t>
  </si>
  <si>
    <t>054</t>
  </si>
  <si>
    <t>POISSON traité en matelote</t>
  </si>
  <si>
    <t>matelote bourguignone</t>
  </si>
  <si>
    <t>055</t>
  </si>
  <si>
    <t>POISSON en ragoût</t>
  </si>
  <si>
    <t>pilaff de fruits mer américaine crémée</t>
  </si>
  <si>
    <t>067</t>
  </si>
  <si>
    <t>pilaff de fruits mer sauce vin blanc</t>
  </si>
  <si>
    <t>fettucines aux fruits de mer</t>
  </si>
  <si>
    <t>bouchées ou feuilletés aux fruits de mer</t>
  </si>
  <si>
    <t>POISSON en friture</t>
  </si>
  <si>
    <t>filets de daurade pané</t>
  </si>
  <si>
    <t>VIANDES adaptez vos viandes à la recette</t>
  </si>
  <si>
    <t xml:space="preserve">POCHÉES </t>
  </si>
  <si>
    <t>pot au feu albigeois</t>
  </si>
  <si>
    <t>gigot d'agneau poché à l'anglaise</t>
  </si>
  <si>
    <t>caper's sauce</t>
  </si>
  <si>
    <t>filet à la ficelle</t>
  </si>
  <si>
    <t>EN RAGOUT</t>
  </si>
  <si>
    <t>bœuf estouffade bourguignonne</t>
  </si>
  <si>
    <t>085</t>
  </si>
  <si>
    <t>bœuf goulash pommes vapeur</t>
  </si>
  <si>
    <t>bœuf carbonade flamande</t>
  </si>
  <si>
    <t>bœuf estouffade provençale</t>
  </si>
  <si>
    <t>veau sauté moldave</t>
  </si>
  <si>
    <t>veau provençale</t>
  </si>
  <si>
    <t>veau pilaff bohémienne</t>
  </si>
  <si>
    <t>veau sauté chasseur</t>
  </si>
  <si>
    <t>veau sauté aux poivrons</t>
  </si>
  <si>
    <t>agneau navarin aux pommes</t>
  </si>
  <si>
    <t>087</t>
  </si>
  <si>
    <t>agneau navarin aux haricots</t>
  </si>
  <si>
    <t>agneau navarin aux fèves</t>
  </si>
  <si>
    <t>VIANDES BRAISÉES</t>
  </si>
  <si>
    <t>bœuf bourgeoise</t>
  </si>
  <si>
    <t>088</t>
  </si>
  <si>
    <t>bœuf bourguignonne</t>
  </si>
  <si>
    <t>bœuf à la mode</t>
  </si>
  <si>
    <t>bœuf paupiettes aux carottes</t>
  </si>
  <si>
    <t>ABATS POCHÉS</t>
  </si>
  <si>
    <t>bœuf langue sauce piquante</t>
  </si>
  <si>
    <t>092</t>
  </si>
  <si>
    <t>bœuf langue sauce tomate</t>
  </si>
  <si>
    <t>bœuf langue florentine</t>
  </si>
  <si>
    <t>veau fraises sauce gribiche</t>
  </si>
  <si>
    <t>veau pieds sauce poulette</t>
  </si>
  <si>
    <t>veau têtes sauce ravigote</t>
  </si>
  <si>
    <t>VOLAILLES POCHÉES</t>
  </si>
  <si>
    <t>sauce suprème riz pilaff</t>
  </si>
  <si>
    <t>poule au blanc</t>
  </si>
  <si>
    <t>sauce ivoire</t>
  </si>
  <si>
    <t>VOLAILLES EN RAGOUT</t>
  </si>
  <si>
    <t>coq au vin rouge</t>
  </si>
  <si>
    <t>106</t>
  </si>
  <si>
    <t>coq au vin blanc (riesling)</t>
  </si>
  <si>
    <t>coq à la bière</t>
  </si>
  <si>
    <t>VOLAILLES BRAISÉES</t>
  </si>
  <si>
    <t>lapin civet à la française</t>
  </si>
  <si>
    <t>lapin vigneronne</t>
  </si>
  <si>
    <t>lapin au cidre</t>
  </si>
  <si>
    <t>lapin en gibelotte</t>
  </si>
  <si>
    <t>VOLAILLES SAUTÉES</t>
  </si>
  <si>
    <t>poulet chasseur</t>
  </si>
  <si>
    <t>101</t>
  </si>
  <si>
    <t>poulet duroc</t>
  </si>
  <si>
    <t>poulet bourguignonne</t>
  </si>
  <si>
    <t>poulet basquaise</t>
  </si>
  <si>
    <t>poulet façon vallée d'auge</t>
  </si>
  <si>
    <t>102</t>
  </si>
  <si>
    <t>poulet à l'estragon</t>
  </si>
  <si>
    <t>poulet au paprika</t>
  </si>
  <si>
    <t>VIANDES SAUTÉES</t>
  </si>
  <si>
    <t>porc cotes charcutière pommes purée</t>
  </si>
  <si>
    <t>077</t>
  </si>
  <si>
    <t>porc pané sauce robert</t>
  </si>
  <si>
    <t>porc à la moutarde</t>
  </si>
  <si>
    <t>LÉGUMES VOIR FEUILLE :  Légumes et plats</t>
  </si>
  <si>
    <t>FROMAGES</t>
  </si>
  <si>
    <t>POUR VIANDES BLANCHES - VOLAILLES - POISSON</t>
  </si>
  <si>
    <t>AVEC LÉGUMES FÉCULENTS</t>
  </si>
  <si>
    <t>Pâtes cuites - fondues - pressées - fromages frais - yaourts</t>
  </si>
  <si>
    <t>JANVIER</t>
  </si>
  <si>
    <t>FÉVRIER</t>
  </si>
  <si>
    <t>MARS</t>
  </si>
  <si>
    <t>beaufort</t>
  </si>
  <si>
    <t>boursin aux herbes</t>
  </si>
  <si>
    <t>cantal</t>
  </si>
  <si>
    <t>édam demi étuvé</t>
  </si>
  <si>
    <t>emmental</t>
  </si>
  <si>
    <t>gouda demi étuvé</t>
  </si>
  <si>
    <t>morbier</t>
  </si>
  <si>
    <t>salers</t>
  </si>
  <si>
    <t>st nectaire</t>
  </si>
  <si>
    <t>st paulin</t>
  </si>
  <si>
    <t>tomme arlésienne</t>
  </si>
  <si>
    <t>tomme de savoie</t>
  </si>
  <si>
    <t>AVEC LÉGUMES dits "VERTS" couleur diététique</t>
  </si>
  <si>
    <t>Pâtes crues - molles à croûtes lavées ou fleuries - chèvres - pâtes persillées</t>
  </si>
  <si>
    <t>chaource</t>
  </si>
  <si>
    <t>briquebec</t>
  </si>
  <si>
    <t>vacherin mont d'or</t>
  </si>
  <si>
    <t>st marcelin</t>
  </si>
  <si>
    <t>reblochon</t>
  </si>
  <si>
    <t>coulommier</t>
  </si>
  <si>
    <t>chèvre frais</t>
  </si>
  <si>
    <t>POUR VIANDES ROUGES - PLATS DE SAVEUR MOYENNE</t>
  </si>
  <si>
    <t>comté</t>
  </si>
  <si>
    <t>mimolette</t>
  </si>
  <si>
    <t>bresse bleu</t>
  </si>
  <si>
    <t>camembert</t>
  </si>
  <si>
    <t>carré de l'est</t>
  </si>
  <si>
    <t>mi-chèvre</t>
  </si>
  <si>
    <t>pont l'évèque</t>
  </si>
  <si>
    <t>st marcellin</t>
  </si>
  <si>
    <t>tartare</t>
  </si>
  <si>
    <t>POUR PLATS CUISINÉS A FORTE SAVEUR</t>
  </si>
  <si>
    <t>cantal de salers</t>
  </si>
  <si>
    <t>bleu des causses</t>
  </si>
  <si>
    <t>brie de melun</t>
  </si>
  <si>
    <t>époisse</t>
  </si>
  <si>
    <t>livarot</t>
  </si>
  <si>
    <t>maroille</t>
  </si>
  <si>
    <t>munster</t>
  </si>
  <si>
    <t>roquefort</t>
  </si>
  <si>
    <t>rouy</t>
  </si>
  <si>
    <t>PLUS TOUS LES FROMAGES PRÉSENTS TOUTE L'ANNÉE   voir feuille</t>
  </si>
  <si>
    <t>LES ENTREMETS</t>
  </si>
  <si>
    <t>ENTREMETS FROIDS DE CUISINE</t>
  </si>
  <si>
    <t>crème renversée au caramel</t>
  </si>
  <si>
    <t>120</t>
  </si>
  <si>
    <t>crème opéra</t>
  </si>
  <si>
    <t>crème viennoise</t>
  </si>
  <si>
    <t>crème beau rivage</t>
  </si>
  <si>
    <t>crème night and day</t>
  </si>
  <si>
    <t>fruits condé</t>
  </si>
  <si>
    <t>125</t>
  </si>
  <si>
    <t>riz au chocolat</t>
  </si>
  <si>
    <t>semoule aux raisins sauce caramel</t>
  </si>
  <si>
    <t>riz à l'impératrice</t>
  </si>
  <si>
    <t>126</t>
  </si>
  <si>
    <t>riz maltais</t>
  </si>
  <si>
    <t>A BASE DE FRUITS</t>
  </si>
  <si>
    <t>salade de fruits</t>
  </si>
  <si>
    <t>146</t>
  </si>
  <si>
    <t>salade de fruits rouges à la crème</t>
  </si>
  <si>
    <t>MENUS</t>
  </si>
  <si>
    <t>Cycle annuel de présentation du plat protéique principal</t>
  </si>
  <si>
    <t>ANNÉE</t>
  </si>
  <si>
    <t>Saisons</t>
  </si>
  <si>
    <t>indiquer le choix par un X ou un logo</t>
  </si>
  <si>
    <t>*Farces diverses quenelles - raviolis - lasagnes - hachis Parmentier etc… / Plats complets : cassoulet - paëlla - couscous - choucroute etc..</t>
  </si>
  <si>
    <t>1 -  plat principal</t>
  </si>
  <si>
    <t>2 - service et mode de cuisson</t>
  </si>
  <si>
    <t>Sans sauce</t>
  </si>
  <si>
    <t>grillé,frit,nature</t>
  </si>
  <si>
    <t>roti,poélé</t>
  </si>
  <si>
    <t>pièces sautées</t>
  </si>
  <si>
    <t>Sauce longue</t>
  </si>
  <si>
    <t>x</t>
  </si>
  <si>
    <t>ATTENTION aux ponts - jours fériés et fêtes .Effectifs parfois en baisse la veille.Etre vigilant pour les approvisionnements et les délais de conservation - les temps de mise en place et de fabrication les jours de reprise.</t>
  </si>
  <si>
    <t>Classement par saison</t>
  </si>
  <si>
    <t>PRODUIT</t>
  </si>
  <si>
    <t>colonne E</t>
  </si>
  <si>
    <t>fenouil</t>
  </si>
  <si>
    <t>gratin dauphinois</t>
  </si>
  <si>
    <t>céléri rave</t>
  </si>
  <si>
    <t>Automne-Hiver</t>
  </si>
  <si>
    <t>choux verts</t>
  </si>
  <si>
    <t>Agrumes  Pomme Pample.Ananas) cru</t>
  </si>
  <si>
    <t>Agrumes  Pomme Pample.) cuit</t>
  </si>
  <si>
    <t>choux blanc</t>
  </si>
  <si>
    <t>plat</t>
  </si>
  <si>
    <t>Avocat cru</t>
  </si>
  <si>
    <t>Airelles cuites</t>
  </si>
  <si>
    <t>potage tomate vermicelle</t>
  </si>
  <si>
    <t>endives</t>
  </si>
  <si>
    <t>légume</t>
  </si>
  <si>
    <t>Betteraves crues</t>
  </si>
  <si>
    <t>Artichaut cuit</t>
  </si>
  <si>
    <t>pt à la crème</t>
  </si>
  <si>
    <t>Automne-Hiver-Printemps</t>
  </si>
  <si>
    <t>poireau blanc</t>
  </si>
  <si>
    <t>Carottes crues</t>
  </si>
  <si>
    <t>Asperges cuites</t>
  </si>
  <si>
    <t>poivrons rouges</t>
  </si>
  <si>
    <t>Céléri branche cru</t>
  </si>
  <si>
    <t>Betteraves cuites</t>
  </si>
  <si>
    <t>brocolis</t>
  </si>
  <si>
    <t>Céléri rave cru</t>
  </si>
  <si>
    <t>Brocolis cuits</t>
  </si>
  <si>
    <t>céléri branche</t>
  </si>
  <si>
    <t>Cerfeuil cru</t>
  </si>
  <si>
    <t>Carottes cuites</t>
  </si>
  <si>
    <t>poivrons verts</t>
  </si>
  <si>
    <t>Cerises crues</t>
  </si>
  <si>
    <t>Céléri branche cuit</t>
  </si>
  <si>
    <t>haricots beurre</t>
  </si>
  <si>
    <t>Champignons crus</t>
  </si>
  <si>
    <t>Céléri rave cuit</t>
  </si>
  <si>
    <t>Été-Automne</t>
  </si>
  <si>
    <t>aubergines</t>
  </si>
  <si>
    <t>Chou blanc cru</t>
  </si>
  <si>
    <t>Champignons cuits</t>
  </si>
  <si>
    <t>courgettes</t>
  </si>
  <si>
    <t>Chou rouge cru</t>
  </si>
  <si>
    <t>Chou blanc cuit</t>
  </si>
  <si>
    <t>haricots plats</t>
  </si>
  <si>
    <t>Chou vert cru</t>
  </si>
  <si>
    <t>Chou rouge cuit</t>
  </si>
  <si>
    <t>haricots verts</t>
  </si>
  <si>
    <t>Choux Brocolis cru</t>
  </si>
  <si>
    <t>Chou vert cuit</t>
  </si>
  <si>
    <t>Choux Chinois cru</t>
  </si>
  <si>
    <t>Choux Brocolis cuit</t>
  </si>
  <si>
    <t>Hiver-Printemps</t>
  </si>
  <si>
    <t>navets</t>
  </si>
  <si>
    <t>Choux fleur cru</t>
  </si>
  <si>
    <t>Choux Bruxelles cuits</t>
  </si>
  <si>
    <t xml:space="preserve">Petits pois </t>
  </si>
  <si>
    <t>asperges vertes</t>
  </si>
  <si>
    <t>Choux Romanesco cru</t>
  </si>
  <si>
    <t>Choux Chinois cuit</t>
  </si>
  <si>
    <t>épinards</t>
  </si>
  <si>
    <t>Citron vert cru</t>
  </si>
  <si>
    <t>Choux de Milan cuit</t>
  </si>
  <si>
    <t xml:space="preserve">consommé de bœuf </t>
  </si>
  <si>
    <t>asperges blanches</t>
  </si>
  <si>
    <t>Concombres crus</t>
  </si>
  <si>
    <t>Choux fleur cuit</t>
  </si>
  <si>
    <t>blettes côtes</t>
  </si>
  <si>
    <t>Courgettes crues</t>
  </si>
  <si>
    <t>Choux Romanesco cuit</t>
  </si>
  <si>
    <t>consommé brunoise</t>
  </si>
  <si>
    <t>radis</t>
  </si>
  <si>
    <t>Endives crues</t>
  </si>
  <si>
    <t>Cœur de Palmier cuit</t>
  </si>
  <si>
    <t>consommé  julienne</t>
  </si>
  <si>
    <t>Printemps-Automne</t>
  </si>
  <si>
    <t>artichauts</t>
  </si>
  <si>
    <t>Epinards crus</t>
  </si>
  <si>
    <t>Concombres cuits</t>
  </si>
  <si>
    <t>consommé aux pâtes diverses</t>
  </si>
  <si>
    <t>blettes feuilles</t>
  </si>
  <si>
    <t>Fenouil cru</t>
  </si>
  <si>
    <t>Courge cuite</t>
  </si>
  <si>
    <t>potage aux purées de légumes frais</t>
  </si>
  <si>
    <t>Printemps-Automne-Hiver</t>
  </si>
  <si>
    <t>choux fleur</t>
  </si>
  <si>
    <t>Melon cru</t>
  </si>
  <si>
    <t>Courgettes cuites</t>
  </si>
  <si>
    <t>parmentier</t>
  </si>
  <si>
    <t>Printemps-Été-Automne</t>
  </si>
  <si>
    <t>tomates</t>
  </si>
  <si>
    <t>Navets crus</t>
  </si>
  <si>
    <t>Crosne cuits</t>
  </si>
  <si>
    <t>dubarry</t>
  </si>
  <si>
    <t>Toutes</t>
  </si>
  <si>
    <t>betteraves</t>
  </si>
  <si>
    <t>Oignons crus</t>
  </si>
  <si>
    <t>Endives cuites</t>
  </si>
  <si>
    <t>crécy</t>
  </si>
  <si>
    <t>carottes</t>
  </si>
  <si>
    <t>Oilives crues</t>
  </si>
  <si>
    <t>Epinards cuits</t>
  </si>
  <si>
    <t>briarde</t>
  </si>
  <si>
    <t>choux rouges</t>
  </si>
  <si>
    <t>Piments crus</t>
  </si>
  <si>
    <t>Fenouil cuit</t>
  </si>
  <si>
    <t>julienne darblay</t>
  </si>
  <si>
    <t>piperade</t>
  </si>
  <si>
    <t>Poires crues</t>
  </si>
  <si>
    <t>Haricots mange tout cuits</t>
  </si>
  <si>
    <t>potage aux purées de légumes secs</t>
  </si>
  <si>
    <t>potiron</t>
  </si>
  <si>
    <t>Poivrons jaunes crus</t>
  </si>
  <si>
    <t>Haricots verts tout cuits</t>
  </si>
  <si>
    <t>soisonnais aux croûtons</t>
  </si>
  <si>
    <t>toutes</t>
  </si>
  <si>
    <t>champignons</t>
  </si>
  <si>
    <t>Poivrons rouges crus</t>
  </si>
  <si>
    <t>Navets cuits</t>
  </si>
  <si>
    <t>musard</t>
  </si>
  <si>
    <t>choux bruxelles</t>
  </si>
  <si>
    <t>Poivrons verts crus</t>
  </si>
  <si>
    <t>Oignons cuits</t>
  </si>
  <si>
    <t>st germain aux croûtons</t>
  </si>
  <si>
    <t>concombres</t>
  </si>
  <si>
    <t>Radis noirs crus</t>
  </si>
  <si>
    <t>Oseille cuit</t>
  </si>
  <si>
    <t>HORS D'ŒUVRES CHAUDS</t>
  </si>
  <si>
    <t>patissons</t>
  </si>
  <si>
    <t>Radis roses crus</t>
  </si>
  <si>
    <t>Patisson cuit</t>
  </si>
  <si>
    <t>salades</t>
  </si>
  <si>
    <t xml:space="preserve">Raisins secs crus </t>
  </si>
  <si>
    <t>Petits pois très fins jeunes</t>
  </si>
  <si>
    <t>bambou pousses</t>
  </si>
  <si>
    <t>Sal.Batavia crue</t>
  </si>
  <si>
    <t>Poireaux cuits</t>
  </si>
  <si>
    <t>cœur de palmier</t>
  </si>
  <si>
    <t>Sal.Chicorée crue</t>
  </si>
  <si>
    <t>Pois gourmands</t>
  </si>
  <si>
    <t>oignons</t>
  </si>
  <si>
    <t>Sal.Cresson crue</t>
  </si>
  <si>
    <t>Poivrons jaunes cuits</t>
  </si>
  <si>
    <t>salsifis</t>
  </si>
  <si>
    <t>Sal.Endive crue</t>
  </si>
  <si>
    <t>Poivrons rouges cuits</t>
  </si>
  <si>
    <t>soja</t>
  </si>
  <si>
    <t>Sal.Feuille de chêne crue</t>
  </si>
  <si>
    <t>Poivrons verts cuits</t>
  </si>
  <si>
    <t>LES LÉGUMES</t>
  </si>
  <si>
    <t>Sal.Frisée crue</t>
  </si>
  <si>
    <t>Potiron cuit</t>
  </si>
  <si>
    <t>LES POMMES DE TERRE ( pt ) ou garnitures à base ou avec ce produit</t>
  </si>
  <si>
    <t>Sal.Iceberg crue</t>
  </si>
  <si>
    <t>Pousses de bambou cuites</t>
  </si>
  <si>
    <t>Sal.Krisette crue</t>
  </si>
  <si>
    <t>Salade cuite</t>
  </si>
  <si>
    <t>109</t>
  </si>
  <si>
    <t>Sal.Laitue crue</t>
  </si>
  <si>
    <t>Salsifis cuits</t>
  </si>
  <si>
    <t>pt à la lyonnaise</t>
  </si>
  <si>
    <t>112</t>
  </si>
  <si>
    <t>Sal.Lola rosa crue</t>
  </si>
  <si>
    <t>Soja cuit</t>
  </si>
  <si>
    <t>pt à l'anglaise</t>
  </si>
  <si>
    <t>Sal.Mâche crue</t>
  </si>
  <si>
    <t>Tomates cerises cuites</t>
  </si>
  <si>
    <t>pt alsacienne</t>
  </si>
  <si>
    <t>113</t>
  </si>
  <si>
    <t>Sal.Mesclun crue</t>
  </si>
  <si>
    <t>Tomates Marmande cuites</t>
  </si>
  <si>
    <t>pt au gratin</t>
  </si>
  <si>
    <t>070</t>
  </si>
  <si>
    <t>gigot d'agneau rôti</t>
  </si>
  <si>
    <t>Sal.Pissenlit crue</t>
  </si>
  <si>
    <t>Tomates olivette cuites</t>
  </si>
  <si>
    <t>pt château</t>
  </si>
  <si>
    <t>Tomates Romaine cuites</t>
  </si>
  <si>
    <t>082</t>
  </si>
  <si>
    <t xml:space="preserve">veau carré poélé </t>
  </si>
  <si>
    <t>Sal.Scarole crue</t>
  </si>
  <si>
    <t>pt chips</t>
  </si>
  <si>
    <t>114</t>
  </si>
  <si>
    <t>Sal.Trévise crue</t>
  </si>
  <si>
    <t>pt cocotte</t>
  </si>
  <si>
    <t>Salade crue</t>
  </si>
  <si>
    <t>079</t>
  </si>
  <si>
    <t>veau médaillon duroc</t>
  </si>
  <si>
    <t>Soja cru</t>
  </si>
  <si>
    <t>pt croquettes</t>
  </si>
  <si>
    <t>111</t>
  </si>
  <si>
    <t>Tomates cerises crues</t>
  </si>
  <si>
    <t>072</t>
  </si>
  <si>
    <t xml:space="preserve">bœuf côte et entrecôte </t>
  </si>
  <si>
    <t>Tomates crues</t>
  </si>
  <si>
    <t>pt dans la garniture bonne femme</t>
  </si>
  <si>
    <t>069</t>
  </si>
  <si>
    <t>épaule d'agneau</t>
  </si>
  <si>
    <t>Tomates Marmande crues</t>
  </si>
  <si>
    <t>pt dans la garniture chatelaine</t>
  </si>
  <si>
    <t>076</t>
  </si>
  <si>
    <t>bœuf tournedos chatelaine</t>
  </si>
  <si>
    <t>Tomates olivette crues</t>
  </si>
  <si>
    <t>pt dans la garniture viroflay</t>
  </si>
  <si>
    <t>Tomates Romaine crues</t>
  </si>
  <si>
    <t>pt dauphines</t>
  </si>
  <si>
    <t xml:space="preserve">pt duchesse </t>
  </si>
  <si>
    <t>pt en salade</t>
  </si>
  <si>
    <t>pt farcies</t>
  </si>
  <si>
    <t>œufs pochés toupinel</t>
  </si>
  <si>
    <t>pt flan dans la garniture crécy</t>
  </si>
  <si>
    <t>043</t>
  </si>
  <si>
    <t>turbot poché</t>
  </si>
  <si>
    <t>pt gaufrettes</t>
  </si>
  <si>
    <t>pt hors d'oeuvre chaud</t>
  </si>
  <si>
    <t>003</t>
  </si>
  <si>
    <t>potage parisien</t>
  </si>
  <si>
    <t>potage normande</t>
  </si>
  <si>
    <t>potage cultivateur</t>
  </si>
  <si>
    <t>pt hors d'oeuvre froid</t>
  </si>
  <si>
    <t>020</t>
  </si>
  <si>
    <t>salade monégasque</t>
  </si>
  <si>
    <t>salade américaine</t>
  </si>
  <si>
    <t>pt noisettes</t>
  </si>
  <si>
    <t>071</t>
  </si>
  <si>
    <t>tournedos henri IV</t>
  </si>
  <si>
    <t>pt paille</t>
  </si>
  <si>
    <t>pt persillées</t>
  </si>
  <si>
    <t>pt pommes parmentier</t>
  </si>
  <si>
    <t>pt purée</t>
  </si>
  <si>
    <t>110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</si>
  <si>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</si>
  <si>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</si>
  <si>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</si>
  <si>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</si>
  <si>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</si>
  <si>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</si>
  <si>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</si>
  <si>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</si>
  <si>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</si>
  <si>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</si>
  <si>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riz à l'égyptienne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</si>
  <si>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</si>
  <si>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</si>
  <si>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</si>
  <si>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</si>
  <si>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</si>
  <si>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</si>
  <si>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pilaf de fruits de mer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</si>
  <si>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</si>
  <si>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</si>
  <si>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</si>
  <si>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</si>
  <si>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</si>
  <si>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</si>
  <si>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</si>
  <si>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</si>
  <si>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</si>
  <si>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</si>
  <si>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</si>
  <si>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</si>
  <si>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</si>
  <si>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</si>
  <si>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</si>
  <si>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</si>
  <si>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œufs brouillés portuguaise</t>
  </si>
  <si>
    <t>039</t>
  </si>
  <si>
    <t>œufs frits espagnole</t>
  </si>
  <si>
    <t xml:space="preserve"> tomate concassée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</si>
  <si>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</si>
  <si>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</si>
  <si>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</si>
  <si>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</si>
  <si>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</si>
  <si>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</si>
  <si>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</si>
  <si>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</si>
  <si>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</si>
  <si>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</si>
  <si>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</si>
  <si>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</si>
  <si>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</si>
  <si>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FONDS DE CELLULES SANS COULEUR MOINS GOURMAND EN ENCRE D'IMPRESSION</t>
  </si>
  <si>
    <t>POLICE DE CARACTÈRES  :Arial Greek 10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</si>
  <si>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</si>
  <si>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</si>
  <si>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</si>
  <si>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</si>
  <si>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</si>
  <si>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</si>
  <si>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</si>
  <si>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</si>
  <si>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</si>
  <si>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</si>
  <si>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</si>
  <si>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</si>
  <si>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</si>
  <si>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</si>
  <si>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</si>
  <si>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</si>
  <si>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</si>
  <si>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</si>
  <si>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</si>
  <si>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</si>
  <si>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</si>
  <si>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</si>
  <si>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</si>
  <si>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</si>
  <si>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</si>
  <si>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</si>
  <si>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</si>
  <si>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</si>
  <si>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</si>
  <si>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</si>
  <si>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</si>
  <si>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</si>
  <si>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</si>
  <si>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</si>
  <si>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</si>
  <si>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</si>
  <si>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</si>
  <si>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</si>
  <si>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</si>
  <si>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</si>
  <si>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</si>
  <si>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</si>
  <si>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</si>
  <si>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</si>
  <si>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</si>
  <si>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</si>
  <si>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</si>
  <si>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</si>
  <si>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</si>
  <si>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</si>
  <si>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</si>
  <si>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</si>
  <si>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</si>
  <si>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</si>
  <si>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</si>
  <si>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</si>
  <si>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</si>
  <si>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</si>
  <si>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</si>
  <si>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</si>
  <si>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</si>
  <si>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</si>
  <si>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</si>
  <si>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</si>
  <si>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</si>
  <si>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</si>
  <si>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</si>
  <si>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</si>
  <si>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</si>
  <si>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</si>
  <si>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</si>
  <si>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</si>
  <si>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</si>
  <si>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</si>
  <si>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</si>
  <si>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</si>
  <si>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</si>
  <si>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</si>
  <si>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</si>
  <si>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</si>
  <si>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</si>
  <si>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</si>
  <si>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</si>
  <si>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</si>
  <si>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</si>
  <si>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</si>
  <si>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</si>
  <si>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</si>
  <si>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</si>
  <si>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</si>
  <si>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</si>
  <si>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</si>
  <si>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</si>
  <si>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</si>
  <si>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</si>
  <si>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</si>
  <si>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</si>
  <si>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</si>
  <si>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</si>
  <si>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</si>
  <si>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</si>
  <si>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</si>
  <si>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</si>
  <si>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</si>
  <si>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</si>
  <si>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</si>
  <si>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</si>
  <si>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</si>
  <si>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</si>
  <si>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</si>
  <si>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</si>
  <si>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</si>
  <si>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</si>
  <si>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</si>
  <si>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</si>
  <si>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</si>
  <si>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</si>
  <si>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</si>
  <si>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</si>
  <si>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poivrons  grosse julienne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</si>
  <si>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</si>
  <si>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</si>
  <si>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</si>
  <si>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</si>
  <si>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</si>
  <si>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</si>
  <si>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</si>
  <si>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</si>
  <si>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</si>
  <si>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</si>
  <si>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</si>
  <si>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</si>
  <si>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</si>
  <si>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</si>
  <si>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</si>
  <si>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</si>
  <si>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</si>
  <si>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</si>
  <si>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</si>
  <si>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</si>
  <si>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</si>
  <si>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</si>
  <si>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</si>
  <si>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</si>
  <si>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</si>
  <si>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</si>
  <si>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</si>
  <si>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</si>
  <si>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</si>
  <si>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</si>
  <si>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</si>
  <si>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</si>
  <si>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</si>
  <si>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</si>
  <si>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</si>
  <si>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</si>
  <si>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</si>
  <si>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</si>
  <si>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</si>
  <si>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</si>
  <si>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</si>
  <si>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</si>
  <si>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</si>
  <si>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</si>
  <si>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</si>
  <si>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</si>
  <si>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</si>
  <si>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</si>
  <si>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</si>
  <si>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</si>
  <si>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</si>
  <si>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</si>
  <si>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</si>
  <si>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</si>
  <si>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</si>
  <si>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</si>
  <si>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</si>
  <si>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</si>
  <si>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</si>
  <si>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</si>
  <si>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</si>
  <si>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</si>
  <si>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</si>
  <si>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</si>
  <si>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</si>
  <si>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</si>
  <si>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</si>
  <si>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</si>
  <si>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</si>
  <si>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</si>
  <si>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</si>
  <si>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</si>
  <si>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</si>
  <si>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</si>
  <si>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</si>
  <si>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</si>
  <si>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</si>
  <si>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</si>
  <si>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</si>
  <si>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</si>
  <si>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</si>
  <si>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</si>
  <si>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</si>
  <si>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</si>
  <si>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</si>
  <si>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</si>
  <si>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</si>
  <si>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</si>
  <si>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</si>
  <si>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langue de bœuf</t>
  </si>
  <si>
    <t>flageolets garniture bretonne</t>
  </si>
  <si>
    <t>gigot d'agneau</t>
  </si>
  <si>
    <t xml:space="preserve">flageolets hors d'oeuvre chaud </t>
  </si>
  <si>
    <t>flageolets hors d'oeuvre froid</t>
  </si>
  <si>
    <t>haricots blanc garniture bretonne</t>
  </si>
  <si>
    <t>haricots blanc voir également légumes braisés</t>
  </si>
  <si>
    <t>lentilles</t>
  </si>
  <si>
    <t>lentilles hors d'oeuvre chaud</t>
  </si>
  <si>
    <t>potage essaü</t>
  </si>
  <si>
    <t>potage conti</t>
  </si>
  <si>
    <t>potage chantilly</t>
  </si>
  <si>
    <t>lentilles hors d'oeuvre froid</t>
  </si>
  <si>
    <t>oseille avec</t>
  </si>
  <si>
    <t>042</t>
  </si>
  <si>
    <t>omelette plate paysanne</t>
  </si>
  <si>
    <t>oseille hors d'oeuvre chaud</t>
  </si>
  <si>
    <t>potage maraichère</t>
  </si>
  <si>
    <t>petits pois</t>
  </si>
  <si>
    <t>petits pois hors d'oeuvre chaud</t>
  </si>
  <si>
    <t>potage marcilly</t>
  </si>
  <si>
    <t>potage purée à la menthe</t>
  </si>
  <si>
    <t>pois cassés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</si>
  <si>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</si>
  <si>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</si>
  <si>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</si>
  <si>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</si>
  <si>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</si>
  <si>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</si>
  <si>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</si>
  <si>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</si>
  <si>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</si>
  <si>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</si>
  <si>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</si>
  <si>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</si>
  <si>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</si>
  <si>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</si>
  <si>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</si>
  <si>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</si>
  <si>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</si>
  <si>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</si>
  <si>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</si>
  <si>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</si>
  <si>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</si>
  <si>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</si>
  <si>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</si>
  <si>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</si>
  <si>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</si>
  <si>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</si>
  <si>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</si>
  <si>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</si>
  <si>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</si>
  <si>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navarin d'agneau</t>
  </si>
  <si>
    <t>laitues</t>
  </si>
  <si>
    <t>laitues garniture choisy</t>
  </si>
  <si>
    <t>marrons</t>
  </si>
  <si>
    <t>PATES INDUSTRIELLES ou garnitures à base ou ce légume</t>
  </si>
  <si>
    <t>fettucines</t>
  </si>
  <si>
    <t>032</t>
  </si>
  <si>
    <t>aux fruits de mer</t>
  </si>
  <si>
    <t>macaronis au gratin</t>
  </si>
  <si>
    <t>031</t>
  </si>
  <si>
    <t>macaronis nantua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</si>
  <si>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</si>
  <si>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</si>
  <si>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</si>
  <si>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</si>
  <si>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</si>
  <si>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</si>
  <si>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</si>
  <si>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</si>
  <si>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DOCUMENT COMPLET</t>
  </si>
  <si>
    <t>Sélection de plats  livre "cuisine de référence" Michel Maincent Éditions BPI (1° Version)  les N° ont changés dans l'édition complète N° 2</t>
  </si>
  <si>
    <t xml:space="preserve">LISTE DES PLATS </t>
  </si>
  <si>
    <t>Popularité</t>
  </si>
  <si>
    <t>colonne N</t>
  </si>
  <si>
    <t>colonne O</t>
  </si>
  <si>
    <t>Auteur</t>
  </si>
  <si>
    <t>Réclamé</t>
  </si>
  <si>
    <t>Bien accepté</t>
  </si>
  <si>
    <t>A faire découvrir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</si>
  <si>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</si>
  <si>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</si>
  <si>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</si>
  <si>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</si>
  <si>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</si>
  <si>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</si>
  <si>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</si>
  <si>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</si>
  <si>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</si>
  <si>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</si>
  <si>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</si>
  <si>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</si>
  <si>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</si>
  <si>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</si>
  <si>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</si>
  <si>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</si>
  <si>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</si>
  <si>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</si>
  <si>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 xml:space="preserve">bœuf filet </t>
  </si>
  <si>
    <t>g garniture bourgeoise</t>
  </si>
  <si>
    <t>bœuf aiguillette braisée</t>
  </si>
  <si>
    <t>g garniture bourguignonne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</si>
  <si>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</si>
  <si>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</si>
  <si>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</si>
  <si>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</si>
  <si>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</si>
  <si>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</si>
  <si>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</si>
  <si>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</si>
  <si>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</si>
  <si>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</si>
  <si>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</si>
  <si>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</si>
  <si>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</si>
  <si>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</si>
  <si>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</si>
  <si>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</si>
  <si>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</si>
  <si>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</si>
  <si>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</si>
  <si>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</si>
  <si>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</si>
  <si>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</si>
  <si>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</si>
  <si>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</si>
  <si>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</si>
  <si>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</si>
  <si>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</si>
  <si>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</si>
  <si>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</si>
  <si>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</si>
  <si>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</si>
  <si>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</si>
  <si>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</si>
  <si>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</si>
  <si>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</si>
  <si>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</si>
  <si>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</si>
  <si>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</si>
  <si>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</si>
  <si>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</si>
  <si>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</si>
  <si>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</si>
  <si>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</si>
  <si>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</si>
  <si>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</si>
  <si>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</si>
  <si>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</si>
  <si>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</si>
  <si>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</si>
  <si>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</si>
  <si>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</si>
  <si>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</si>
  <si>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</si>
  <si>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</si>
  <si>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</si>
  <si>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</si>
  <si>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</si>
  <si>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</si>
  <si>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</si>
  <si>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</si>
  <si>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</si>
  <si>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</si>
  <si>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</si>
  <si>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</si>
  <si>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</si>
  <si>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t>LÉGUMES  ET FRUITS de couleur visuelle verte ou brune</t>
  </si>
  <si>
    <t>LÉGUMES / FRUITS de couleur visuelle rouge ou orange</t>
  </si>
  <si>
    <t>Janvier</t>
  </si>
  <si>
    <t>Février</t>
  </si>
  <si>
    <t>Mars</t>
  </si>
  <si>
    <t>N° de semaines de 01 à 13</t>
  </si>
  <si>
    <t>Avril</t>
  </si>
  <si>
    <t>Mai</t>
  </si>
  <si>
    <t>Juin</t>
  </si>
  <si>
    <t>N° de semaines de 14 à 26</t>
  </si>
  <si>
    <t>Juillet</t>
  </si>
  <si>
    <t>Aout</t>
  </si>
  <si>
    <t>Septembre</t>
  </si>
  <si>
    <t>N° de semaines de 27 à 39</t>
  </si>
  <si>
    <t>Octobre</t>
  </si>
  <si>
    <t>Novembre</t>
  </si>
  <si>
    <t>Décembre</t>
  </si>
  <si>
    <t>N° de semaines de 40 à 52</t>
  </si>
  <si>
    <t>Produits</t>
  </si>
  <si>
    <t xml:space="preserve"> </t>
  </si>
  <si>
    <t>ICI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</si>
  <si>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</si>
  <si>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</si>
  <si>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</si>
  <si>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</si>
  <si>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</si>
  <si>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</si>
  <si>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</si>
  <si>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</si>
  <si>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</si>
  <si>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</si>
  <si>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</si>
  <si>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</si>
  <si>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</si>
  <si>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</si>
  <si>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</si>
  <si>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</si>
  <si>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</si>
  <si>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</si>
  <si>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</si>
  <si>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</si>
  <si>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</si>
  <si>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</si>
  <si>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</si>
  <si>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</si>
  <si>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</si>
  <si>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</si>
  <si>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</si>
  <si>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</si>
  <si>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</si>
  <si>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</si>
  <si>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</si>
  <si>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</si>
  <si>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</si>
  <si>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</si>
  <si>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</si>
  <si>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</si>
  <si>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</si>
  <si>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</si>
  <si>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</si>
  <si>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</si>
  <si>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</si>
  <si>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</si>
  <si>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</si>
  <si>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</si>
  <si>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</si>
  <si>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</si>
  <si>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</si>
  <si>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</si>
  <si>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</si>
  <si>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</si>
  <si>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</si>
  <si>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</si>
  <si>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X</t>
  </si>
  <si>
    <t>R</t>
  </si>
  <si>
    <t>Dinde</t>
  </si>
  <si>
    <t>Lapin</t>
  </si>
  <si>
    <t>Veau</t>
  </si>
  <si>
    <t>Bœuf</t>
  </si>
  <si>
    <t>Porc</t>
  </si>
  <si>
    <t>ŒUFS</t>
  </si>
  <si>
    <t>œufs brouillés</t>
  </si>
  <si>
    <t>POISSON</t>
  </si>
  <si>
    <t>POULET</t>
  </si>
  <si>
    <t>DINDE</t>
  </si>
  <si>
    <t>LAPIN</t>
  </si>
  <si>
    <t>PINTADE</t>
  </si>
  <si>
    <t>VEAU</t>
  </si>
  <si>
    <t>BŒUF</t>
  </si>
  <si>
    <t>PORC</t>
  </si>
  <si>
    <t>MOUTON</t>
  </si>
  <si>
    <t>CANARD</t>
  </si>
  <si>
    <t>bolognaise</t>
  </si>
  <si>
    <t>cassoulet</t>
  </si>
  <si>
    <t>choucroute</t>
  </si>
  <si>
    <t>couscous</t>
  </si>
  <si>
    <t>pot au feu</t>
  </si>
  <si>
    <t>poule au pot</t>
  </si>
  <si>
    <t xml:space="preserve">Sans sauce </t>
  </si>
  <si>
    <t>N</t>
  </si>
  <si>
    <t>Nature ou grillé</t>
  </si>
  <si>
    <t>TYPE DE PRODUITS            Copier/coller</t>
  </si>
  <si>
    <t>O</t>
  </si>
  <si>
    <t xml:space="preserve"> muscle ou non transformé</t>
  </si>
  <si>
    <t>F</t>
  </si>
  <si>
    <t>Frit ou pané</t>
  </si>
  <si>
    <t>Déglaçage</t>
  </si>
  <si>
    <t>Rôti ou poélé</t>
  </si>
  <si>
    <t>reconstitué/restructuré</t>
  </si>
  <si>
    <t>Sauce courte</t>
  </si>
  <si>
    <t>S</t>
  </si>
  <si>
    <t>pièces Sautées</t>
  </si>
  <si>
    <t>Sauce longues</t>
  </si>
  <si>
    <t>B</t>
  </si>
  <si>
    <t xml:space="preserve">Braisés Ragoûts </t>
  </si>
  <si>
    <t>pané</t>
  </si>
  <si>
    <t>Bouillon</t>
  </si>
  <si>
    <t>P</t>
  </si>
  <si>
    <t>Pochés Plats complets</t>
  </si>
  <si>
    <t>farci</t>
  </si>
  <si>
    <t>Mise à jour : 13 Janvier 2008_2</t>
  </si>
  <si>
    <t>Copier/coller</t>
  </si>
  <si>
    <t>Edité le :</t>
  </si>
  <si>
    <t>FAMILLE DE PLAT</t>
  </si>
  <si>
    <t>HIVER  13 semaines  Numéros de semaine</t>
  </si>
  <si>
    <t>ŒUFS durs - brouillées - omelettes</t>
  </si>
  <si>
    <t>PLATS COMPLETS cassoulet-paella-couscous-choucroute-etc..</t>
  </si>
  <si>
    <t>FARCES DIVERSES quenelles-raviolis-lasagnes-hachis divers</t>
  </si>
  <si>
    <t>PRINTEMPS  13 semaines  Numéros de semaine</t>
  </si>
  <si>
    <t>ÉTÉ  13 semaines  Numéros de semaine</t>
  </si>
  <si>
    <t>AUTOMNE  13 semaines  Numéros de semaine</t>
  </si>
  <si>
    <t>Vous pouvez personnaliser vos documents en choisissant une police de caractère proposée - taille de 8 à 12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</si>
  <si>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</si>
  <si>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</si>
  <si>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</si>
  <si>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</si>
  <si>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</si>
  <si>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</si>
  <si>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</si>
  <si>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</si>
  <si>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</si>
  <si>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</si>
  <si>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</si>
  <si>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Madame - Monsieur</t>
  </si>
  <si>
    <t>Vous avez à votre disposition un cadencier pour vous aider à planifier vos plats.</t>
  </si>
  <si>
    <t>Une année est composée de quatre saisons de 13 semaines</t>
  </si>
  <si>
    <t>Vous avez au choix deux tableaux annuels pour le plat principal (portrait et paysage selon le niveau d'informations)</t>
  </si>
  <si>
    <t xml:space="preserve">Portrait 1 cellule par semaine </t>
  </si>
  <si>
    <t xml:space="preserve">Paysage 2 cellule par semaine </t>
  </si>
  <si>
    <t>Le tableau 2 cellules se décline également en semestre : Hiver printemps plats et Été automne plats pour une meilleure lisibilité.</t>
  </si>
  <si>
    <t>Ensuite vous avez des calendriers fruits et légumes par saisons avec classement par couleur visuelle et diététique des produits</t>
  </si>
  <si>
    <t>Vous pouvez utiliser ces calendriers à la semaine en saisissant soit  un X ou la date</t>
  </si>
  <si>
    <t>Mais vous pouvez également vous servir de ces calendriers pour une saison en déterminant de semaine N° à N° et en saisissant le N° de semaine dans les calendriers</t>
  </si>
  <si>
    <t>Bonne utilisation</t>
  </si>
  <si>
    <t>Joel Leboucher Cuisine Centrale de Rochefort sur mer</t>
  </si>
  <si>
    <r>
      <t xml:space="preserve">MODE D'EMPLOI FESTIVAL DES MENUS  </t>
    </r>
    <r>
      <rPr>
        <sz val="14"/>
        <rFont val="Verdana"/>
        <family val="2"/>
      </rPr>
      <t xml:space="preserve">Modèles créés en 1998 à la Cuisine Centrale de Clamart </t>
    </r>
  </si>
  <si>
    <t>ÉLABORATION DES MENUS</t>
  </si>
  <si>
    <t>HIVER</t>
  </si>
  <si>
    <t>SEMAINE N°</t>
  </si>
  <si>
    <t>à</t>
  </si>
  <si>
    <t>Cuisine revigorante, plats consistants et compotés</t>
  </si>
  <si>
    <t>Janvier - Février - Mars - semaines de 1 à 13</t>
  </si>
  <si>
    <t>saisir dans les cellules : X ou date</t>
  </si>
  <si>
    <t>LÉGUMES ET FRUITS BLANCS / JAUNES</t>
  </si>
  <si>
    <t>Couleur diététique</t>
  </si>
  <si>
    <t>Crudités</t>
  </si>
  <si>
    <t>Ven</t>
  </si>
  <si>
    <t>Sam</t>
  </si>
  <si>
    <t>Dim</t>
  </si>
  <si>
    <t>Lun</t>
  </si>
  <si>
    <t>Mar</t>
  </si>
  <si>
    <t>Mer</t>
  </si>
  <si>
    <t>Jeu</t>
  </si>
  <si>
    <t>Cuidités</t>
  </si>
  <si>
    <t>Féculent</t>
  </si>
  <si>
    <t>Mixtes</t>
  </si>
  <si>
    <t>Ananas</t>
  </si>
  <si>
    <t>Ananas Appert</t>
  </si>
  <si>
    <t>Blé</t>
  </si>
  <si>
    <t>Céléri rave</t>
  </si>
  <si>
    <t>Bettes cotes</t>
  </si>
  <si>
    <t>Boulghour</t>
  </si>
  <si>
    <t>Féculents</t>
  </si>
  <si>
    <t>Champignons</t>
  </si>
  <si>
    <t>H. Cocos</t>
  </si>
  <si>
    <t>Chou pommé</t>
  </si>
  <si>
    <t>H.Blancs</t>
  </si>
  <si>
    <t>Endives</t>
  </si>
  <si>
    <t>Maïs</t>
  </si>
  <si>
    <t>Poires</t>
  </si>
  <si>
    <t>Choux fleur</t>
  </si>
  <si>
    <t>P.Terre</t>
  </si>
  <si>
    <t>Pomélos</t>
  </si>
  <si>
    <t>Pâtes</t>
  </si>
  <si>
    <t>Pommes</t>
  </si>
  <si>
    <t>Navets</t>
  </si>
  <si>
    <t>Pois chiches</t>
  </si>
  <si>
    <t>Radis noirs</t>
  </si>
  <si>
    <t>Poireaux blanc</t>
  </si>
  <si>
    <t>Polenta</t>
  </si>
  <si>
    <t>Poires Appert</t>
  </si>
  <si>
    <t>Riz</t>
  </si>
  <si>
    <t>Pomélos Appert</t>
  </si>
  <si>
    <t>Rutabaga</t>
  </si>
  <si>
    <t>Pommes Appert</t>
  </si>
  <si>
    <t>Semoule</t>
  </si>
  <si>
    <t>Topinambourg</t>
  </si>
  <si>
    <t>LÉGUMES ET FRUITS VERTS / BRUNS</t>
  </si>
  <si>
    <t>Avocat</t>
  </si>
  <si>
    <t>Bettes feuilles</t>
  </si>
  <si>
    <t>Flageolets</t>
  </si>
  <si>
    <t>Céléri branche</t>
  </si>
  <si>
    <t>Lentilles</t>
  </si>
  <si>
    <t>Choux Pommés</t>
  </si>
  <si>
    <t>Marrons</t>
  </si>
  <si>
    <t>Fenouil</t>
  </si>
  <si>
    <t>Épinards</t>
  </si>
  <si>
    <t>Salade</t>
  </si>
  <si>
    <t>Kiwis</t>
  </si>
  <si>
    <t>Poireaux vert</t>
  </si>
  <si>
    <t>LÉGUMES ET FRUITS ROUGES / ORANGES</t>
  </si>
  <si>
    <t>Betteraves</t>
  </si>
  <si>
    <t>Haricots rouges</t>
  </si>
  <si>
    <t>Carottes</t>
  </si>
  <si>
    <t>Haricots noirs</t>
  </si>
  <si>
    <t>Choux Rouges</t>
  </si>
  <si>
    <t>Mandarine</t>
  </si>
  <si>
    <t>Mandarine Appert</t>
  </si>
  <si>
    <t>Oranges</t>
  </si>
  <si>
    <t>Pomelos</t>
  </si>
  <si>
    <t>ATTENTION aux ponts et fêtes. Effectifs parfois en baisse la veille. Etre vigilant pour les approvisionnements et les délais de conservation; les temps de mise en place et de fabrication le jour de reprise.</t>
  </si>
  <si>
    <t xml:space="preserve">Calendrier: </t>
  </si>
  <si>
    <t>vacances scolaires</t>
  </si>
  <si>
    <t>Vous pouvez utiliser ce document à la semaine en saisissant dans les calendriers soit  un X ou la date</t>
  </si>
  <si>
    <t>Fériés</t>
  </si>
  <si>
    <t>début</t>
  </si>
  <si>
    <t>Rentrée</t>
  </si>
  <si>
    <t>Mais vous pouvez également vous servir de ce document pour une saison en déterminant de semaine N° à N° et en saisissant le N° de semaine dans les calendriers</t>
  </si>
  <si>
    <t>Jour de l'an</t>
  </si>
  <si>
    <t>Légumes  féculents</t>
  </si>
  <si>
    <t>Attention période difficile, les parents prennent des congés et font parfois manquer l'école. Le personnel prend également des congés. Surcroît de travail avec les menus de fêtes</t>
  </si>
  <si>
    <t>PRINTEMPS</t>
  </si>
  <si>
    <t>Cuisine nouvelle; plats allégés et plein de fraîcheur</t>
  </si>
  <si>
    <t>Avril - Mai - Juin - semaines de 14 à 26</t>
  </si>
  <si>
    <t>Nectarines</t>
  </si>
  <si>
    <t>Pêches</t>
  </si>
  <si>
    <t>Pêches Appert</t>
  </si>
  <si>
    <t xml:space="preserve">Radis </t>
  </si>
  <si>
    <t>Artichauts</t>
  </si>
  <si>
    <t>Choux verts</t>
  </si>
  <si>
    <t>Concombres</t>
  </si>
  <si>
    <t>Petits pois</t>
  </si>
  <si>
    <t>Courgettess</t>
  </si>
  <si>
    <t>Abricots</t>
  </si>
  <si>
    <t>Abricots Appert</t>
  </si>
  <si>
    <t>Brugnons</t>
  </si>
  <si>
    <t>Pomelos Appert</t>
  </si>
  <si>
    <t>Melon</t>
  </si>
  <si>
    <t>Tomates</t>
  </si>
  <si>
    <t>Pâques</t>
  </si>
  <si>
    <t>1° Mai</t>
  </si>
  <si>
    <t>Victoire 45</t>
  </si>
  <si>
    <t>Ascencion</t>
  </si>
  <si>
    <t>Pentecôte</t>
  </si>
  <si>
    <t>ÉTÉ</t>
  </si>
  <si>
    <t>Cuisine légère et rafraichissante, salades et grillades</t>
  </si>
  <si>
    <t>Juillet - Août - Septembre - semaines de 27 à 39</t>
  </si>
  <si>
    <t>Bananes</t>
  </si>
  <si>
    <t>Mirabelles</t>
  </si>
  <si>
    <t>Mirabelles Appert</t>
  </si>
  <si>
    <t>Aubergines</t>
  </si>
  <si>
    <t>Choux pommé</t>
  </si>
  <si>
    <t>Poivrons</t>
  </si>
  <si>
    <t>Prunes</t>
  </si>
  <si>
    <t>Courgettes</t>
  </si>
  <si>
    <t>Haricots verts</t>
  </si>
  <si>
    <t>Prunes Appert</t>
  </si>
  <si>
    <t>Bigarreaux Appert</t>
  </si>
  <si>
    <t>Cerises</t>
  </si>
  <si>
    <t>Fraises</t>
  </si>
  <si>
    <t>Framboises</t>
  </si>
  <si>
    <t>Raisin</t>
  </si>
  <si>
    <t>Fête Nationale</t>
  </si>
  <si>
    <t>Assomption</t>
  </si>
  <si>
    <t>Attention à la rentrée scolaire. Effectifs en hausse les 2° semaines test des parents puis effectifs en baisse les 15 jours suivant pour se stabiliser ensuite.</t>
  </si>
  <si>
    <t>AUTOMNE</t>
  </si>
  <si>
    <t>Cuisine mitonnée, plats solides et chaleureux</t>
  </si>
  <si>
    <t>Octobre - Novembre - Décembre - semaines de 40 à 52</t>
  </si>
  <si>
    <t>Panais</t>
  </si>
  <si>
    <t>Salsifis</t>
  </si>
  <si>
    <t>Choux vert</t>
  </si>
  <si>
    <t>Dattes</t>
  </si>
  <si>
    <t>Choux de Bruxelles</t>
  </si>
  <si>
    <t>Figues</t>
  </si>
  <si>
    <t>Raisin Appert</t>
  </si>
  <si>
    <t>Choux rouges</t>
  </si>
  <si>
    <t>Mandarines</t>
  </si>
  <si>
    <t>Mandarines Appert</t>
  </si>
  <si>
    <t>Potiron</t>
  </si>
  <si>
    <t>Toussaint</t>
  </si>
  <si>
    <t>Armistice 18</t>
  </si>
  <si>
    <t>Noël</t>
  </si>
  <si>
    <t>Attention à la grippe et aux maladies; effectifs difficiles à cerner plus démotivation cyclique du personnel</t>
  </si>
  <si>
    <t>Pour obtenir les couleurs au stabilo</t>
  </si>
  <si>
    <t>PREPARATION FROIDES</t>
  </si>
  <si>
    <t>FROID</t>
  </si>
  <si>
    <t>VOCABULAIRE PROFESSIONNEL</t>
  </si>
  <si>
    <t>PREPARATIONS CHAUDES</t>
  </si>
  <si>
    <t>CHAUD</t>
  </si>
  <si>
    <t>CUISSON</t>
  </si>
  <si>
    <t>HORS D'ŒUVRES</t>
  </si>
  <si>
    <t>H.O</t>
  </si>
  <si>
    <t>Braisé</t>
  </si>
  <si>
    <t>Protéines</t>
  </si>
  <si>
    <t>Agrumes  Pomme Pample.)</t>
  </si>
  <si>
    <t>PLAT PRINCIPAL</t>
  </si>
  <si>
    <t>PLA</t>
  </si>
  <si>
    <t>Confit</t>
  </si>
  <si>
    <t>Abats</t>
  </si>
  <si>
    <t>Artichaut</t>
  </si>
  <si>
    <t>VOCABULAIRE PROFESSIONNEL "La CUISINE DE REFERENCE" Michel MAINCENT</t>
  </si>
  <si>
    <t xml:space="preserve">VOCABULAIRE PROFESSIONNEL " CUISINE DE COMPOSITION" </t>
  </si>
  <si>
    <t>LEGUMES</t>
  </si>
  <si>
    <t>LEG</t>
  </si>
  <si>
    <t>Frit</t>
  </si>
  <si>
    <t>Abattis</t>
  </si>
  <si>
    <t>Asperges</t>
  </si>
  <si>
    <t>Féves</t>
  </si>
  <si>
    <t>A</t>
  </si>
  <si>
    <t>D</t>
  </si>
  <si>
    <t>H</t>
  </si>
  <si>
    <t>E</t>
  </si>
  <si>
    <t>FROMAGE  DESSERT</t>
  </si>
  <si>
    <t>FRO</t>
  </si>
  <si>
    <t>Fumé</t>
  </si>
  <si>
    <t>Agneau</t>
  </si>
  <si>
    <t>Févettes</t>
  </si>
  <si>
    <t>Abaisser</t>
  </si>
  <si>
    <t>Dépouiller</t>
  </si>
  <si>
    <t>Habiller</t>
  </si>
  <si>
    <t>Réduire</t>
  </si>
  <si>
    <t>Abaisser la temp. à coeur</t>
  </si>
  <si>
    <t>Egrener</t>
  </si>
  <si>
    <t>Parfumer</t>
  </si>
  <si>
    <t>Respecter le délai de 2 H</t>
  </si>
  <si>
    <t>GOUTER</t>
  </si>
  <si>
    <t>GOU</t>
  </si>
  <si>
    <t>Grillé</t>
  </si>
  <si>
    <t>Abricoter</t>
  </si>
  <si>
    <t>Dérober</t>
  </si>
  <si>
    <t>Hacher</t>
  </si>
  <si>
    <t>Relever</t>
  </si>
  <si>
    <t>Accompagner</t>
  </si>
  <si>
    <t>Eliminer</t>
  </si>
  <si>
    <t>Parsemer</t>
  </si>
  <si>
    <t>Retirer</t>
  </si>
  <si>
    <t>CRUDITES</t>
  </si>
  <si>
    <t>CRU</t>
  </si>
  <si>
    <t>Nature</t>
  </si>
  <si>
    <t>Cailles</t>
  </si>
  <si>
    <t>H. Flageolets</t>
  </si>
  <si>
    <t>Arroser</t>
  </si>
  <si>
    <t>Désosser</t>
  </si>
  <si>
    <t>Historier</t>
  </si>
  <si>
    <t>Remonter</t>
  </si>
  <si>
    <t>Additionner</t>
  </si>
  <si>
    <t>Enfourner</t>
  </si>
  <si>
    <t>Peler</t>
  </si>
  <si>
    <t>Retourner</t>
  </si>
  <si>
    <t>CUIDITES</t>
  </si>
  <si>
    <t>CUI</t>
  </si>
  <si>
    <t>Papillote</t>
  </si>
  <si>
    <t>Canard</t>
  </si>
  <si>
    <t>H. Noirs</t>
  </si>
  <si>
    <t>Assaisonner</t>
  </si>
  <si>
    <t>Dessécher</t>
  </si>
  <si>
    <t>I</t>
  </si>
  <si>
    <t>Revenir</t>
  </si>
  <si>
    <t>Adjoindre</t>
  </si>
  <si>
    <t>Porter à ébullition</t>
  </si>
  <si>
    <t>Rincer</t>
  </si>
  <si>
    <t>FECULENTS</t>
  </si>
  <si>
    <t>FEC</t>
  </si>
  <si>
    <t>Poché</t>
  </si>
  <si>
    <t>Charcuteries</t>
  </si>
  <si>
    <t>Chou blanc</t>
  </si>
  <si>
    <t>H. Rouges</t>
  </si>
  <si>
    <t>Détendre</t>
  </si>
  <si>
    <t>Inciser</t>
  </si>
  <si>
    <t>Rissoler</t>
  </si>
  <si>
    <t>Agir rapidement</t>
  </si>
  <si>
    <t>Étaler</t>
  </si>
  <si>
    <t>Préchauffer</t>
  </si>
  <si>
    <t>COMPOSES VERTS</t>
  </si>
  <si>
    <t>CVR</t>
  </si>
  <si>
    <t>Poêlé</t>
  </si>
  <si>
    <t>Coquillages</t>
  </si>
  <si>
    <t>Chou rouge</t>
  </si>
  <si>
    <t>H. Soisson</t>
  </si>
  <si>
    <t>Barder</t>
  </si>
  <si>
    <t>Dorer</t>
  </si>
  <si>
    <t>L</t>
  </si>
  <si>
    <t>Rompre</t>
  </si>
  <si>
    <t>Ajouter</t>
  </si>
  <si>
    <t>Prélever</t>
  </si>
  <si>
    <t>Saupoudrer</t>
  </si>
  <si>
    <t>COMPOSES+ FECULENTS</t>
  </si>
  <si>
    <t>CFC</t>
  </si>
  <si>
    <t>Ragoûts</t>
  </si>
  <si>
    <t>Crustacés</t>
  </si>
  <si>
    <t>Choux Brocolis</t>
  </si>
  <si>
    <t>Beurrer</t>
  </si>
  <si>
    <t>Dresser</t>
  </si>
  <si>
    <t>Lier</t>
  </si>
  <si>
    <t>Rôtir</t>
  </si>
  <si>
    <t>Aplatir</t>
  </si>
  <si>
    <t>Faire bouillir</t>
  </si>
  <si>
    <t>Préparer</t>
  </si>
  <si>
    <t>Servir</t>
  </si>
  <si>
    <t>PROTEINES</t>
  </si>
  <si>
    <t>PRO</t>
  </si>
  <si>
    <t>Rôti</t>
  </si>
  <si>
    <t>Choux Chinois</t>
  </si>
  <si>
    <t>Blanchir</t>
  </si>
  <si>
    <t>Limoner</t>
  </si>
  <si>
    <t>G</t>
  </si>
  <si>
    <t>Protéger</t>
  </si>
  <si>
    <t>Snacker</t>
  </si>
  <si>
    <t>LAITAGES</t>
  </si>
  <si>
    <t>LAI</t>
  </si>
  <si>
    <t>Saumuré</t>
  </si>
  <si>
    <t>Farces</t>
  </si>
  <si>
    <t>Choux Bruxelles</t>
  </si>
  <si>
    <t>Blondir</t>
  </si>
  <si>
    <t>Ébarber</t>
  </si>
  <si>
    <t>Lisser</t>
  </si>
  <si>
    <t>Saigner</t>
  </si>
  <si>
    <t>Battre</t>
  </si>
  <si>
    <t>Garnir</t>
  </si>
  <si>
    <t>T</t>
  </si>
  <si>
    <t>LAITAGES +FECULENTS</t>
  </si>
  <si>
    <t>LFC</t>
  </si>
  <si>
    <t>Saté + Sauce</t>
  </si>
  <si>
    <t>Gibier à plumes</t>
  </si>
  <si>
    <t>Choux Romanesco</t>
  </si>
  <si>
    <t>Bouler</t>
  </si>
  <si>
    <t>Écailler</t>
  </si>
  <si>
    <t>Lustrer</t>
  </si>
  <si>
    <t>Saisir</t>
  </si>
  <si>
    <t>C</t>
  </si>
  <si>
    <t>Réaliser</t>
  </si>
  <si>
    <t>Terminer</t>
  </si>
  <si>
    <t>Sauté sans Sauce</t>
  </si>
  <si>
    <t>Gibier à poil</t>
  </si>
  <si>
    <t>Choux de Milan</t>
  </si>
  <si>
    <t>Braiser</t>
  </si>
  <si>
    <t>Ecaler</t>
  </si>
  <si>
    <t>M</t>
  </si>
  <si>
    <t>Sangler</t>
  </si>
  <si>
    <t>Chauffer</t>
  </si>
  <si>
    <t>Incorporer</t>
  </si>
  <si>
    <t>Réchauffer en moins d'1 H</t>
  </si>
  <si>
    <t>U</t>
  </si>
  <si>
    <t>Vapeur</t>
  </si>
  <si>
    <t>Jus / Bouillon</t>
  </si>
  <si>
    <t>Brider</t>
  </si>
  <si>
    <t>Écorcher</t>
  </si>
  <si>
    <t>Macérer</t>
  </si>
  <si>
    <t>Sauter</t>
  </si>
  <si>
    <t>Conserver</t>
  </si>
  <si>
    <t>Indications packaging</t>
  </si>
  <si>
    <t>Recouvrir</t>
  </si>
  <si>
    <t>Utiliser</t>
  </si>
  <si>
    <t>Écosser</t>
  </si>
  <si>
    <t>Manchonner</t>
  </si>
  <si>
    <t>Serrer</t>
  </si>
  <si>
    <t>Contrôler</t>
  </si>
  <si>
    <t>J</t>
  </si>
  <si>
    <t>Rectifier</t>
  </si>
  <si>
    <t>V</t>
  </si>
  <si>
    <t>Mouton</t>
  </si>
  <si>
    <t>Cœur de Palmier</t>
  </si>
  <si>
    <t>Canneler</t>
  </si>
  <si>
    <t>Écumer</t>
  </si>
  <si>
    <t>Marbrer</t>
  </si>
  <si>
    <t>Singer</t>
  </si>
  <si>
    <t>Jeter</t>
  </si>
  <si>
    <t>Refroidir</t>
  </si>
  <si>
    <t>Vérifier la temp.</t>
  </si>
  <si>
    <t>Œufs</t>
  </si>
  <si>
    <t>Caraméliser</t>
  </si>
  <si>
    <t>Effilandrer</t>
  </si>
  <si>
    <t>Mariner</t>
  </si>
  <si>
    <t>Suer</t>
  </si>
  <si>
    <t>Décorer</t>
  </si>
  <si>
    <t>Réhydrater</t>
  </si>
  <si>
    <t>Verser</t>
  </si>
  <si>
    <t>Poisson</t>
  </si>
  <si>
    <t>Courge</t>
  </si>
  <si>
    <t>Châtrer</t>
  </si>
  <si>
    <t>Effiler</t>
  </si>
  <si>
    <t>Masquer</t>
  </si>
  <si>
    <t>Délayer</t>
  </si>
  <si>
    <t>Laver</t>
  </si>
  <si>
    <t>Remonter en température</t>
  </si>
  <si>
    <t>Oignons</t>
  </si>
  <si>
    <t>Topinambour</t>
  </si>
  <si>
    <t>Chaufroiter</t>
  </si>
  <si>
    <t>Egermer</t>
  </si>
  <si>
    <t>Masser</t>
  </si>
  <si>
    <t>Tailler</t>
  </si>
  <si>
    <t>Disperser</t>
  </si>
  <si>
    <t>Remplacer</t>
  </si>
  <si>
    <t>Poule</t>
  </si>
  <si>
    <t>Crosne</t>
  </si>
  <si>
    <t>Poivrons jaunes</t>
  </si>
  <si>
    <t>Chemiser</t>
  </si>
  <si>
    <t>Égoutter</t>
  </si>
  <si>
    <t>Meringuer</t>
  </si>
  <si>
    <t>Tamiser</t>
  </si>
  <si>
    <t>Disposer</t>
  </si>
  <si>
    <t>Maintenir en temp. sup à 63°</t>
  </si>
  <si>
    <t>Remuer</t>
  </si>
  <si>
    <t>Poulet</t>
  </si>
  <si>
    <t>Poivrons rouges</t>
  </si>
  <si>
    <t>Chiqueter</t>
  </si>
  <si>
    <t>Égrapper</t>
  </si>
  <si>
    <t>Mijoter</t>
  </si>
  <si>
    <t>Tamponner</t>
  </si>
  <si>
    <t>Manipuler</t>
  </si>
  <si>
    <t>Répartir</t>
  </si>
  <si>
    <t>Sauces Blanches/Blondes</t>
  </si>
  <si>
    <t>Poivrons verts</t>
  </si>
  <si>
    <t>Ciseler</t>
  </si>
  <si>
    <t>Égrener</t>
  </si>
  <si>
    <t>Monder</t>
  </si>
  <si>
    <t>Tapisser</t>
  </si>
  <si>
    <t>Mélanger</t>
  </si>
  <si>
    <t>Repasser</t>
  </si>
  <si>
    <t>Sauces rouges/brunes</t>
  </si>
  <si>
    <t>Citronner</t>
  </si>
  <si>
    <t>Émincer</t>
  </si>
  <si>
    <t>Monter</t>
  </si>
  <si>
    <t>Tourer</t>
  </si>
  <si>
    <t>Mettre en cuisson</t>
  </si>
  <si>
    <t>Radis roses</t>
  </si>
  <si>
    <t>Clarifier</t>
  </si>
  <si>
    <t>Enrober</t>
  </si>
  <si>
    <t>Mortifier</t>
  </si>
  <si>
    <t>Tourner</t>
  </si>
  <si>
    <t>Mixer</t>
  </si>
  <si>
    <t>Sal.Batavia</t>
  </si>
  <si>
    <t>Coller</t>
  </si>
  <si>
    <t>Éplucher</t>
  </si>
  <si>
    <t>Mouiller</t>
  </si>
  <si>
    <t>Travailler</t>
  </si>
  <si>
    <t>Pâtisson</t>
  </si>
  <si>
    <t>Sal.Chicorée</t>
  </si>
  <si>
    <t>Compoter</t>
  </si>
  <si>
    <t>Escaloper</t>
  </si>
  <si>
    <t>Tremper</t>
  </si>
  <si>
    <t>Sal.Cresson</t>
  </si>
  <si>
    <t>Concasser</t>
  </si>
  <si>
    <t>Étuver</t>
  </si>
  <si>
    <t>Nacrer</t>
  </si>
  <si>
    <t>Tronçonner</t>
  </si>
  <si>
    <t>Sal.Endive</t>
  </si>
  <si>
    <t>Confire</t>
  </si>
  <si>
    <t>Evider</t>
  </si>
  <si>
    <t>Napper</t>
  </si>
  <si>
    <t>Trousser</t>
  </si>
  <si>
    <t>Sal.Feuille de chêne</t>
  </si>
  <si>
    <t>Contiser</t>
  </si>
  <si>
    <t>Exprimer</t>
  </si>
  <si>
    <t>Turbiner</t>
  </si>
  <si>
    <t>Sal.Frisée</t>
  </si>
  <si>
    <t>Corner</t>
  </si>
  <si>
    <t>Pousses de bambou</t>
  </si>
  <si>
    <t>Sal.Iceberg</t>
  </si>
  <si>
    <t>Corser</t>
  </si>
  <si>
    <t>Farcir</t>
  </si>
  <si>
    <t>Paner</t>
  </si>
  <si>
    <t>Sal.Krisette</t>
  </si>
  <si>
    <t>Coucher</t>
  </si>
  <si>
    <t>Festonner</t>
  </si>
  <si>
    <t>Papilloter</t>
  </si>
  <si>
    <t>Vanner</t>
  </si>
  <si>
    <t>Sal.Laitue</t>
  </si>
  <si>
    <t>Flamber</t>
  </si>
  <si>
    <t>Passer</t>
  </si>
  <si>
    <t>Videler</t>
  </si>
  <si>
    <t>Sal.Lola rosa</t>
  </si>
  <si>
    <t>Crémer</t>
  </si>
  <si>
    <t>Flanquer</t>
  </si>
  <si>
    <t>Persiller</t>
  </si>
  <si>
    <t>Voiler</t>
  </si>
  <si>
    <t>Sal.Mâche</t>
  </si>
  <si>
    <t>Crever</t>
  </si>
  <si>
    <t>Fleurer</t>
  </si>
  <si>
    <t>Piler</t>
  </si>
  <si>
    <t>Soja</t>
  </si>
  <si>
    <t>Sal.Mesclun</t>
  </si>
  <si>
    <t>Cuire</t>
  </si>
  <si>
    <t>Foisonner</t>
  </si>
  <si>
    <t>Pincer</t>
  </si>
  <si>
    <t>Z</t>
  </si>
  <si>
    <t>Tomates cerises</t>
  </si>
  <si>
    <t>Sal.Pissenlit</t>
  </si>
  <si>
    <t>Foncer</t>
  </si>
  <si>
    <t>Piquer</t>
  </si>
  <si>
    <t>Zester</t>
  </si>
  <si>
    <t>Tomates Marmande</t>
  </si>
  <si>
    <t>Sal.Romaine</t>
  </si>
  <si>
    <t>Décanter</t>
  </si>
  <si>
    <t>Fondre</t>
  </si>
  <si>
    <t>Pocher</t>
  </si>
  <si>
    <t>Tomates olivette</t>
  </si>
  <si>
    <t>Sal.Scarole</t>
  </si>
  <si>
    <t>Décercler</t>
  </si>
  <si>
    <t>Fouler</t>
  </si>
  <si>
    <t>Poêler</t>
  </si>
  <si>
    <t>Tomates Romaine</t>
  </si>
  <si>
    <t>Sal.Trévise</t>
  </si>
  <si>
    <t>Décortiquer</t>
  </si>
  <si>
    <t>Fraiser</t>
  </si>
  <si>
    <t>Pousser</t>
  </si>
  <si>
    <t>Décuire</t>
  </si>
  <si>
    <t>Fileter</t>
  </si>
  <si>
    <t>Puncher</t>
  </si>
  <si>
    <t>Salades composées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</si>
  <si>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</si>
  <si>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</si>
  <si>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</si>
  <si>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</si>
  <si>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</si>
  <si>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</si>
  <si>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</si>
  <si>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</si>
  <si>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</si>
  <si>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</si>
  <si>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</si>
  <si>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</si>
  <si>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Déhoussable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</si>
  <si>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</si>
  <si>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</si>
  <si>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</si>
  <si>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</si>
  <si>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</si>
  <si>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</si>
  <si>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</si>
  <si>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</si>
  <si>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</si>
  <si>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</si>
  <si>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</si>
  <si>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TYPE DE PRODUITS                                                         copier/coller</t>
  </si>
  <si>
    <t>lasagnes</t>
  </si>
  <si>
    <t>hachis</t>
  </si>
  <si>
    <t>tomates farcies</t>
  </si>
  <si>
    <t>franckfort</t>
  </si>
  <si>
    <t>poule au riz</t>
  </si>
  <si>
    <t>Légumes dits "verts" diététique. Crudités/cuidités</t>
  </si>
  <si>
    <t>Hors saison</t>
  </si>
  <si>
    <t>de saison</t>
  </si>
  <si>
    <t>présent</t>
  </si>
  <si>
    <t>exclusivité</t>
  </si>
  <si>
    <t>courge</t>
  </si>
  <si>
    <t>choux verts et pommés</t>
  </si>
  <si>
    <t>haricots rouges</t>
  </si>
  <si>
    <t>Fruits</t>
  </si>
  <si>
    <t>persil</t>
  </si>
  <si>
    <t>abricots</t>
  </si>
  <si>
    <t>poireau vert</t>
  </si>
  <si>
    <t>arbouses</t>
  </si>
  <si>
    <t>bigarreaux</t>
  </si>
  <si>
    <t>salade cresson</t>
  </si>
  <si>
    <t>brugnons</t>
  </si>
  <si>
    <t>cassis</t>
  </si>
  <si>
    <t>salade frisée</t>
  </si>
  <si>
    <t>salade laitue</t>
  </si>
  <si>
    <t>cerises</t>
  </si>
  <si>
    <t>salade mâche</t>
  </si>
  <si>
    <t>clémentines</t>
  </si>
  <si>
    <t>salade scarole</t>
  </si>
  <si>
    <t>fraises</t>
  </si>
  <si>
    <t>framboises</t>
  </si>
  <si>
    <t>chevriers</t>
  </si>
  <si>
    <t>groseilles</t>
  </si>
  <si>
    <t>fèves</t>
  </si>
  <si>
    <t>flageolets</t>
  </si>
  <si>
    <t>kaki</t>
  </si>
  <si>
    <t>haricots noirs</t>
  </si>
  <si>
    <t>mandarines</t>
  </si>
  <si>
    <t>haricots roses</t>
  </si>
  <si>
    <t>mangues</t>
  </si>
  <si>
    <t>melons</t>
  </si>
  <si>
    <t>mûres</t>
  </si>
  <si>
    <t>nectarines</t>
  </si>
  <si>
    <t>oranges</t>
  </si>
  <si>
    <t>pamplemousse</t>
  </si>
  <si>
    <t>Fruits dits "verts" diététique. Crudités/cuidités</t>
  </si>
  <si>
    <t>pastèque</t>
  </si>
  <si>
    <t>avocat</t>
  </si>
  <si>
    <t>pêches</t>
  </si>
  <si>
    <t>dattes</t>
  </si>
  <si>
    <t>pommes melrose</t>
  </si>
  <si>
    <t>figues</t>
  </si>
  <si>
    <t>prunes</t>
  </si>
  <si>
    <t>kiwis</t>
  </si>
  <si>
    <t>raisin</t>
  </si>
  <si>
    <t>passe crassane</t>
  </si>
  <si>
    <t>raisin noir</t>
  </si>
  <si>
    <t>pommes grany smith</t>
  </si>
  <si>
    <t>pommes starkimson</t>
  </si>
  <si>
    <t>les idées plat d'accompagnement sont extraites de documentation APRIFEL</t>
  </si>
  <si>
    <t>LÉGUMES  ET FRUITS de couleur visuelle blanc/Jaune</t>
  </si>
  <si>
    <t xml:space="preserve"> FRUITS de couleur visuelle blanc/Jaune</t>
  </si>
  <si>
    <t>ail</t>
  </si>
  <si>
    <t>ananas</t>
  </si>
  <si>
    <t>citrons</t>
  </si>
  <si>
    <t>mirabelles</t>
  </si>
  <si>
    <t>cardons</t>
  </si>
  <si>
    <t>noix</t>
  </si>
  <si>
    <t>poires</t>
  </si>
  <si>
    <t>poires beurré hardy</t>
  </si>
  <si>
    <t>poires cardinal</t>
  </si>
  <si>
    <t>brochettes - alterner petits bouquets de chou-fleur-champignon-lanières de poivrons-crevettes-badigeonner d'huile cuire sur le grill servir avec cotelettes ou rognons de mouton</t>
  </si>
  <si>
    <t>poires comice</t>
  </si>
  <si>
    <t>choux pommé</t>
  </si>
  <si>
    <t>poires william</t>
  </si>
  <si>
    <t>pomélos</t>
  </si>
  <si>
    <t>échalotes</t>
  </si>
  <si>
    <t>pommes Canada</t>
  </si>
  <si>
    <t>pommes golden</t>
  </si>
  <si>
    <t>pommes reine des reinettes</t>
  </si>
  <si>
    <t>raisin blanc</t>
  </si>
  <si>
    <t xml:space="preserve">oignons </t>
  </si>
  <si>
    <t>Fruits féculents</t>
  </si>
  <si>
    <t>oignons blancs</t>
  </si>
  <si>
    <t>bananes</t>
  </si>
  <si>
    <t>panais</t>
  </si>
  <si>
    <t>tartiner légèrement une tranche de pain de campagne de moutarde,y poser 1/2 poireau cuit en forme de cercle,Ajouter un œuf entier en son centre,Saler,poivrer,Mettre au four 5 minutes</t>
  </si>
  <si>
    <t>poivrons jaunes</t>
  </si>
  <si>
    <t>tomates jaunes</t>
  </si>
  <si>
    <t>blé</t>
  </si>
  <si>
    <t>boulgour</t>
  </si>
  <si>
    <t>cocos blancs</t>
  </si>
  <si>
    <t>haricots à écosser</t>
  </si>
  <si>
    <t xml:space="preserve">haricots blancs </t>
  </si>
  <si>
    <t>haricots secs divers</t>
  </si>
  <si>
    <t>maïs blanc</t>
  </si>
  <si>
    <t>maïs doux</t>
  </si>
  <si>
    <t>pâtes</t>
  </si>
  <si>
    <t>pâtes diverses</t>
  </si>
  <si>
    <t>pois chiches</t>
  </si>
  <si>
    <t>polenta</t>
  </si>
  <si>
    <t>pommes de terre</t>
  </si>
  <si>
    <t>riz</t>
  </si>
  <si>
    <t>semoule</t>
  </si>
  <si>
    <t>topinanbours</t>
  </si>
  <si>
    <t>PRINTEMPS cuisine nouvelle, plats allégés et plein de fraicheur</t>
  </si>
  <si>
    <t>AVRIL - MAI -  JUIN -N° de semaine de 14 à 26</t>
  </si>
  <si>
    <t>Calendrier férié et vacances : Pâques -1° Mai - Victoire 45 - Ascencion - Pentecôte</t>
  </si>
  <si>
    <t xml:space="preserve">Pâques </t>
  </si>
  <si>
    <t>allumettes fromage</t>
  </si>
  <si>
    <t>023</t>
  </si>
  <si>
    <t>filet de poisson oseille</t>
  </si>
  <si>
    <t>contrefilet rôti</t>
  </si>
  <si>
    <t>navarin</t>
  </si>
  <si>
    <t>caneton aux navets</t>
  </si>
  <si>
    <t>fricassée de volaille</t>
  </si>
  <si>
    <t>plas populaires</t>
  </si>
  <si>
    <t>bouchées</t>
  </si>
  <si>
    <t>chipolatas</t>
  </si>
  <si>
    <t>hachis divers</t>
  </si>
  <si>
    <t>jambon sauce tomate</t>
  </si>
  <si>
    <t>paélla</t>
  </si>
  <si>
    <t>pommes de terre normande</t>
  </si>
  <si>
    <t>boules beef</t>
  </si>
  <si>
    <t>CRÈMES ET VELOUTÉS A BASE DE LÉGUMES</t>
  </si>
  <si>
    <t>velouté choisy</t>
  </si>
  <si>
    <t>velouté doris</t>
  </si>
  <si>
    <t>velouté au céléri pierre le grand</t>
  </si>
  <si>
    <t>velouté aux champignons</t>
  </si>
  <si>
    <t>CRÈMES ET VELOUTÉS A BASE DE VOLAILLE</t>
  </si>
  <si>
    <t>SOUPE DE POISSON</t>
  </si>
  <si>
    <t>avccompagnée d'une sauce rouille ou d'aïoli</t>
  </si>
  <si>
    <t>011</t>
  </si>
  <si>
    <t>A BASE DE PATE BRISÉE</t>
  </si>
  <si>
    <t>quiche lorraine</t>
  </si>
  <si>
    <t>quiche au jambon et aux épinards</t>
  </si>
  <si>
    <t>quiche au pouulet</t>
  </si>
  <si>
    <t>quiche au crabe</t>
  </si>
  <si>
    <t>quiche au thon et à la ratatouille</t>
  </si>
  <si>
    <t>quiche océane</t>
  </si>
  <si>
    <t>A BASE DE PATE FEUILLETÉE</t>
  </si>
  <si>
    <t>allumettes au fromage</t>
  </si>
  <si>
    <t>mille feuilles savoyard</t>
  </si>
  <si>
    <t>cannelons au fromage</t>
  </si>
  <si>
    <t>roulés au fromage et jambon</t>
  </si>
  <si>
    <t>A BASE DE LÉGUMES CRUS</t>
  </si>
  <si>
    <t>copeaux de carottes aux pamplemousse</t>
  </si>
  <si>
    <t>choux blancs aux lardons</t>
  </si>
  <si>
    <t>navets vinaigrette</t>
  </si>
  <si>
    <t>choux rouges aux reinettes</t>
  </si>
  <si>
    <t>champignons blancs à la crème</t>
  </si>
  <si>
    <t>macédoine de légumes mayonnaise</t>
  </si>
  <si>
    <t>tomate macédoine</t>
  </si>
  <si>
    <t>tomate moscovite</t>
  </si>
  <si>
    <t>bouquetière de légumes sauce claire</t>
  </si>
  <si>
    <t>légumes à la grecque</t>
  </si>
  <si>
    <t>poireaux sauce gribiche</t>
  </si>
  <si>
    <t>céléri sauce verte</t>
  </si>
  <si>
    <t>fonds artichauts sauce andalouse</t>
  </si>
  <si>
    <t>choux fleurs sauce mousquetaire</t>
  </si>
  <si>
    <t>aspeges sauce vinaigrette aux herbes</t>
  </si>
  <si>
    <t>A BASE DE LÉGUMES FARCIS</t>
  </si>
  <si>
    <t>avocat aux crevettes</t>
  </si>
  <si>
    <t>avocat au crabe</t>
  </si>
  <si>
    <t>A BASE DE LÉGUMES CRUS ET CUITS</t>
  </si>
  <si>
    <t>salade façon niçoise</t>
  </si>
  <si>
    <t>salade nantaise</t>
  </si>
  <si>
    <t>mollets florentine</t>
  </si>
  <si>
    <t>033</t>
  </si>
  <si>
    <t>à la reine</t>
  </si>
  <si>
    <t>argenteuil</t>
  </si>
  <si>
    <t>brouillés portuguaise</t>
  </si>
  <si>
    <t>brouillés aux fines herbes</t>
  </si>
  <si>
    <t>brouillés grand mère</t>
  </si>
  <si>
    <t>tronçons pochés sauce hollandaise</t>
  </si>
  <si>
    <t>blanc de poisson poché sabayon à la tomate et au fenouil</t>
  </si>
  <si>
    <t>filets de haddock sauce mousseline</t>
  </si>
  <si>
    <t>filet à l'oseille</t>
  </si>
  <si>
    <t>escalope de saumon au beurre de noilly</t>
  </si>
  <si>
    <t>blanc de poisson à la fondue d'endive et au jambon</t>
  </si>
  <si>
    <t>suprème de poisson à la fondue de fenouil beurre blanc à l'anis</t>
  </si>
  <si>
    <t>dos de saumon à la fondue de poireaux aux lardons</t>
  </si>
  <si>
    <t>filets de merlan à l'anglaise</t>
  </si>
  <si>
    <t>viennoise de poisson beurre de poivrons</t>
  </si>
  <si>
    <t>blanquette de veau à l'ancienne</t>
  </si>
  <si>
    <t>blanquette d'agneau aux courgettes</t>
  </si>
  <si>
    <t>blanquette de lapin au safran</t>
  </si>
  <si>
    <t>blanquette de veau au céléri</t>
  </si>
  <si>
    <t>blanquette de didonneau aux primeurs</t>
  </si>
  <si>
    <t>navarin aux pommes</t>
  </si>
  <si>
    <t>navarin printanier</t>
  </si>
  <si>
    <t>navarin aux haricots</t>
  </si>
  <si>
    <t>navarin aux fèves</t>
  </si>
  <si>
    <t>ROTIES</t>
  </si>
  <si>
    <t>contrefilet rôti jardinière de légumes</t>
  </si>
  <si>
    <t>bœuf dubarry</t>
  </si>
  <si>
    <t>carré d'agneau aux primeurs</t>
  </si>
  <si>
    <t>épaule d'agneau rôtie bonne femme</t>
  </si>
  <si>
    <t>épaule d'agneau rôtie boulangère</t>
  </si>
  <si>
    <t>ABATS SAUTÉS</t>
  </si>
  <si>
    <t>foie de veau à l'anglaise</t>
  </si>
  <si>
    <t>090</t>
  </si>
  <si>
    <t>foie de veau sauté à l'échalote</t>
  </si>
  <si>
    <t>foie de veau lyonnaise</t>
  </si>
  <si>
    <t>foie de veau aux raisins</t>
  </si>
  <si>
    <t>cervelle d'agneau meunière</t>
  </si>
  <si>
    <t>escalope de veau viennoise</t>
  </si>
  <si>
    <t>080</t>
  </si>
  <si>
    <t>escalope ou côte de veau à la crème</t>
  </si>
  <si>
    <t>escalope ou côte de veau normande</t>
  </si>
  <si>
    <t>noisettes d'agneau à la crème d'ail</t>
  </si>
  <si>
    <t>VOLAILLES POÉLÉES</t>
  </si>
  <si>
    <t>canetons poélé aux petits pois</t>
  </si>
  <si>
    <t>canetons poélé aux olives</t>
  </si>
  <si>
    <t>canetons à l'orange</t>
  </si>
  <si>
    <t>canetons poélé aux pêches</t>
  </si>
  <si>
    <t>canetons poélé aux raisins</t>
  </si>
  <si>
    <t>suprèmes de caneton aux cerises</t>
  </si>
  <si>
    <t>VOLAILLES ET GIBIER A PLUMES EN RAGOUT</t>
  </si>
  <si>
    <t>fricassée de volaille à l'ancienne</t>
  </si>
  <si>
    <t>émincé de volaille aux primeurs</t>
  </si>
  <si>
    <t>lapin aux champignons</t>
  </si>
  <si>
    <t>lapin aux pruneaux et aux carottes</t>
  </si>
  <si>
    <t>fricassée de lapin dijonnaise</t>
  </si>
  <si>
    <t>poulet sauté chasseur</t>
  </si>
  <si>
    <t>poulet sauté duroc</t>
  </si>
  <si>
    <t>poulet sauté bourguignonne</t>
  </si>
  <si>
    <t>poulet sauté façon basquaise</t>
  </si>
  <si>
    <t>AVRIL</t>
  </si>
  <si>
    <t>MAI</t>
  </si>
  <si>
    <t>JUIN</t>
  </si>
  <si>
    <t>beaumont</t>
  </si>
  <si>
    <t>édam</t>
  </si>
  <si>
    <t>gérarmer frais</t>
  </si>
  <si>
    <t>bleu d'auvergne</t>
  </si>
  <si>
    <t>bleu de gex</t>
  </si>
  <si>
    <t>brie de meaux</t>
  </si>
  <si>
    <t>murol</t>
  </si>
  <si>
    <t>st maure</t>
  </si>
  <si>
    <t>bleu du quercy</t>
  </si>
  <si>
    <t>brie de champagne</t>
  </si>
  <si>
    <t>st florentin</t>
  </si>
  <si>
    <t>CADENCIER HEBDOMADAIRE</t>
  </si>
  <si>
    <t>Semaine n°</t>
  </si>
  <si>
    <t>Dates</t>
  </si>
  <si>
    <t>COULEUR DE LA SAUCE</t>
  </si>
  <si>
    <t>LUN</t>
  </si>
  <si>
    <t>MAR</t>
  </si>
  <si>
    <t>MER</t>
  </si>
  <si>
    <t>JEU</t>
  </si>
  <si>
    <t>VEN</t>
  </si>
  <si>
    <t>SAM</t>
  </si>
  <si>
    <t>DIM</t>
  </si>
  <si>
    <t>NATURE sans sauce</t>
  </si>
  <si>
    <t>BLANCHE-BLONDE</t>
  </si>
  <si>
    <t>ROUGE-BRUNE</t>
  </si>
  <si>
    <t>DESSERTS avec ou sans laitage</t>
  </si>
  <si>
    <t>indiquer le nom du plat</t>
  </si>
  <si>
    <t>indiquer le choix par un X</t>
  </si>
  <si>
    <t>indiquer le nom du légume</t>
  </si>
  <si>
    <t>choix possible</t>
  </si>
  <si>
    <t>01  CUIDITÉ</t>
  </si>
  <si>
    <t>01 MIXTE ou FÉCULENT</t>
  </si>
  <si>
    <t>02  FÉCULENT</t>
  </si>
  <si>
    <t>02 MIXTE ou CUIDITÉ</t>
  </si>
  <si>
    <t>03  MIXTE</t>
  </si>
  <si>
    <t>03 CUIDITÉ ou FÉCULENT</t>
  </si>
  <si>
    <t>04  CRUDITÉ</t>
  </si>
  <si>
    <t>04 MIXTE ou FÉCULENT</t>
  </si>
  <si>
    <t>05  FÉCULENT</t>
  </si>
  <si>
    <t>05 MIXTE ou CRUDITÉ</t>
  </si>
  <si>
    <t>06  MIXTE</t>
  </si>
  <si>
    <t>06 CRUDITÉ ou FÉCULENT</t>
  </si>
  <si>
    <t>07  CRUDITÉ</t>
  </si>
  <si>
    <t>07 MIXTE ou CUIDITÉ</t>
  </si>
  <si>
    <t>08  CUIDITÉ</t>
  </si>
  <si>
    <t>08 MIXTE ou CRUDITÉ</t>
  </si>
  <si>
    <t>09  MIXTE</t>
  </si>
  <si>
    <t>09 CRUDITÉ ou CUIDITÉ</t>
  </si>
  <si>
    <t>10  CRUDITÉ</t>
  </si>
  <si>
    <t>10 FÉCULENT ou CUIDITÉ</t>
  </si>
  <si>
    <t>11  CUIDITÉ</t>
  </si>
  <si>
    <t>11 FÉCULENT ou CRUDITÉ</t>
  </si>
  <si>
    <t>12  FÉCULENT</t>
  </si>
  <si>
    <t xml:space="preserve">12 CRUDITÉ ou CUIDITÉ </t>
  </si>
  <si>
    <t>Les légumes ont été choisis avec le plat principal</t>
  </si>
  <si>
    <t>LÉGUMES</t>
  </si>
  <si>
    <t>Indiquer le nom ou la couleur du légume</t>
  </si>
  <si>
    <t>Couleur de la sauce</t>
  </si>
  <si>
    <t>POUR ÉLABORER UN MENU   suite    (produits laitiers)</t>
  </si>
  <si>
    <t>Peuvent être consommés toute l'année :</t>
  </si>
  <si>
    <t>Fromages blancs frais</t>
  </si>
  <si>
    <t xml:space="preserve">Fromages bleus industriels </t>
  </si>
  <si>
    <t>Fromages à pâtes dures</t>
  </si>
  <si>
    <t>Pâtes fondues</t>
  </si>
  <si>
    <t>Fabrications monastériennes selon région</t>
  </si>
  <si>
    <t>Préparations malaxées en pots</t>
  </si>
  <si>
    <t>Peuvent être consommés en hiver et au printemps :</t>
  </si>
  <si>
    <t>Fromages de brebis frais</t>
  </si>
  <si>
    <t>Vacherins des basses vallées du Jura et de la Savoie</t>
  </si>
  <si>
    <t>Peuvent être consommés au printemps et en été :</t>
  </si>
  <si>
    <t>Fromages de chèvres à p^tes molles</t>
  </si>
  <si>
    <t>Peuvent être consommés en été et automne:</t>
  </si>
  <si>
    <t>Fromages cendrés</t>
  </si>
  <si>
    <t>Fourmes artisanales</t>
  </si>
  <si>
    <t>Fourmes blanches de montagne (du Cantal)</t>
  </si>
  <si>
    <t>Autres produits de montagne (St Nectaire)</t>
  </si>
  <si>
    <t>Bleus fermiers</t>
  </si>
  <si>
    <t>Persillés de brebis (Roquefort)</t>
  </si>
  <si>
    <t>Peuvent être consommés en automne, hiver et printemps:</t>
  </si>
  <si>
    <t>Fromages fermentés à pâtes molles au lait de vache</t>
  </si>
  <si>
    <t>tous les grands classiques : Brie, Livarot, Camembert etc…</t>
  </si>
  <si>
    <t>Fromages présents toute l'année</t>
  </si>
  <si>
    <t>Comme les fromages de saison; cette liste n'est qu'indicative.</t>
  </si>
  <si>
    <t>Dans un pays qui offre plus de 360 fromages d'origine et, qui voit la naissance et la disparition de produits industriels, en fonction de la mode ou de coups publicitaires; il est impossible d'en figer une nomenclature.</t>
  </si>
  <si>
    <t>De plus avec l'ouverture Européenne; voire mondiale, il faut s'attendre à d'autres produits et à d'autres goûts.</t>
  </si>
  <si>
    <t>Pâtes cuites / fondues / pressées / fromages frais / yaourts</t>
  </si>
  <si>
    <t>Babybel</t>
  </si>
  <si>
    <t>Crèmes de gruyère</t>
  </si>
  <si>
    <t>Fromages blancs aromatisés</t>
  </si>
  <si>
    <t xml:space="preserve">Gouda </t>
  </si>
  <si>
    <t>Kiri</t>
  </si>
  <si>
    <t>Gervais demi-sel</t>
  </si>
  <si>
    <t>Nain jaune</t>
  </si>
  <si>
    <t>Six de Savoie</t>
  </si>
  <si>
    <t>Yaourts divers</t>
  </si>
  <si>
    <t>Pyrennée</t>
  </si>
  <si>
    <t>Samos</t>
  </si>
  <si>
    <t>Raclette</t>
  </si>
  <si>
    <t>Petits suisses</t>
  </si>
  <si>
    <t>Tome blanche etc..</t>
  </si>
  <si>
    <t>Jockey</t>
  </si>
  <si>
    <t xml:space="preserve">Pâtes crues ou persillées </t>
  </si>
  <si>
    <t>Carré Lorrain</t>
  </si>
  <si>
    <t>Murol</t>
  </si>
  <si>
    <t>Péché mignon</t>
  </si>
  <si>
    <t>Chatourne</t>
  </si>
  <si>
    <t>Olimpic</t>
  </si>
  <si>
    <t>Patural</t>
  </si>
  <si>
    <t>Crème des prés</t>
  </si>
  <si>
    <t>Petit régal</t>
  </si>
  <si>
    <t>Coq de bruyère</t>
  </si>
  <si>
    <t>Maître Colas</t>
  </si>
  <si>
    <t>Pur crème</t>
  </si>
  <si>
    <t>Petit pâtre</t>
  </si>
  <si>
    <t>St Romain</t>
  </si>
  <si>
    <t>Modèles de séparation pour présentation des recettes</t>
  </si>
  <si>
    <t>"Logos"</t>
  </si>
  <si>
    <t>produit de base recette</t>
  </si>
  <si>
    <t>Codes</t>
  </si>
  <si>
    <t>APÉ-0001</t>
  </si>
  <si>
    <t>Accompagnement d'Apéritif</t>
  </si>
  <si>
    <t>CUI-0001</t>
  </si>
  <si>
    <t>Cuisson</t>
  </si>
  <si>
    <t>FORMAT A COPIER SUR LA FICHE TECHNIQUE COLONNES  B à E et  I à L</t>
  </si>
  <si>
    <t>Cuisson bourguignonne</t>
  </si>
  <si>
    <t>Nom de l'Auteur colonne G</t>
  </si>
  <si>
    <t>DEC-0001</t>
  </si>
  <si>
    <t>Décor salé</t>
  </si>
  <si>
    <t>Etaler</t>
  </si>
  <si>
    <t>ÉLÉMENTS DE BASE</t>
  </si>
  <si>
    <t>Décor sucré</t>
  </si>
  <si>
    <t>DES-0001</t>
  </si>
  <si>
    <t>Desserts</t>
  </si>
  <si>
    <t>GARNITURE AROMATIQUE</t>
  </si>
  <si>
    <t>ENC-0001</t>
  </si>
  <si>
    <t>Entrée chaude</t>
  </si>
  <si>
    <t>POUR ÉLABORER UN MENU ; DÉTERMINER DANS L'ORDRE:</t>
  </si>
  <si>
    <t>CLAMART 1995</t>
  </si>
  <si>
    <t>En 2008 pour tenir compte du PNNS et des recommandations diverses et variées; il serait préférable de positionner</t>
  </si>
  <si>
    <t>CRUDITÉS et CUIDITÉ en Hors d'Œuvres - Légumes et dessert puis treminer par le plat principal</t>
  </si>
  <si>
    <t>3 - Déterminer la destination de la sauce; avec le plat ou avec les légumes.</t>
  </si>
  <si>
    <t xml:space="preserve"> La couleur de la sauce doit être en harmonie avec les légumes. Répartir les couleurs dans la semaine. Évitez deux sauces de même couleur deux jours de suite</t>
  </si>
  <si>
    <t xml:space="preserve">5 - En fonction des légumes, choisir hors d'œuvre et dessert en se référant aux lettres alphabétiques du tableau cadencier A-B-C ou D; </t>
  </si>
  <si>
    <t>3 choix possibles par lettre avec; en regard sur la ligne correspondante, le ou les desserts pour compléter l'équilibre nutritionnel</t>
  </si>
  <si>
    <t>ENF-0001</t>
  </si>
  <si>
    <t>Entrée froide</t>
  </si>
  <si>
    <t>Ebarber</t>
  </si>
  <si>
    <t>SAUCE</t>
  </si>
  <si>
    <t>ENM-0001</t>
  </si>
  <si>
    <t>Entrée Mixte Froide/Chaude</t>
  </si>
  <si>
    <t>Ecailler</t>
  </si>
  <si>
    <t>GAC-0001</t>
  </si>
  <si>
    <t>Garniture de cuisson</t>
  </si>
  <si>
    <t>ASSAISONNEMENT</t>
  </si>
  <si>
    <t>GAF-0001</t>
  </si>
  <si>
    <t>Garniture de finition</t>
  </si>
  <si>
    <t>Ecorcher</t>
  </si>
  <si>
    <t>GIB-0001</t>
  </si>
  <si>
    <t>Gibier</t>
  </si>
  <si>
    <t>Ecosser</t>
  </si>
  <si>
    <t>GARNITURE DE FINITION</t>
  </si>
  <si>
    <t>HCM-1000</t>
  </si>
  <si>
    <t>Ecumer</t>
  </si>
  <si>
    <t>JUN-0001</t>
  </si>
  <si>
    <t xml:space="preserve">Jus nature </t>
  </si>
  <si>
    <t>LAI-0001</t>
  </si>
  <si>
    <t>LÉF-0001</t>
  </si>
  <si>
    <t>Légumes féculents</t>
  </si>
  <si>
    <t>Pour collectivité ou gastronomie</t>
  </si>
  <si>
    <t>LEG-0001</t>
  </si>
  <si>
    <t>Légumes</t>
  </si>
  <si>
    <t>Egoutter</t>
  </si>
  <si>
    <t>LÉM-0001</t>
  </si>
  <si>
    <t>Légumes mixtes</t>
  </si>
  <si>
    <t>Epinards</t>
  </si>
  <si>
    <t>Egrapper</t>
  </si>
  <si>
    <t>LÉV-0001</t>
  </si>
  <si>
    <t>Légumes verts</t>
  </si>
  <si>
    <t>banquet</t>
  </si>
  <si>
    <t>POI-0001</t>
  </si>
  <si>
    <t>Emincer</t>
  </si>
  <si>
    <t>caféreria</t>
  </si>
  <si>
    <t>SLE-0001</t>
  </si>
  <si>
    <t>Sauce pour légumes</t>
  </si>
  <si>
    <t>collectivité</t>
  </si>
  <si>
    <t>SPO-0001</t>
  </si>
  <si>
    <t>Sauce pour poisson</t>
  </si>
  <si>
    <t>Eplucher</t>
  </si>
  <si>
    <t>économique</t>
  </si>
  <si>
    <t>SVI-0001</t>
  </si>
  <si>
    <t>Sauce pour viande</t>
  </si>
  <si>
    <t>fête</t>
  </si>
  <si>
    <t>VIA-0001</t>
  </si>
  <si>
    <t>Viande</t>
  </si>
  <si>
    <t>Etuver</t>
  </si>
  <si>
    <t>gastronomie</t>
  </si>
  <si>
    <t>Papillotes</t>
  </si>
  <si>
    <t>VOL-0001</t>
  </si>
  <si>
    <t>Volaille</t>
  </si>
  <si>
    <t>pique-nique</t>
  </si>
  <si>
    <t>repas froid</t>
  </si>
  <si>
    <t>Poellé</t>
  </si>
  <si>
    <t>restauration</t>
  </si>
  <si>
    <t>Râgouts</t>
  </si>
  <si>
    <t>Patisson</t>
  </si>
  <si>
    <t>Sauté avec Sauce</t>
  </si>
  <si>
    <t>Déhousser</t>
  </si>
  <si>
    <t>LA</t>
  </si>
  <si>
    <t>CODE COULEURS DIÉTÉTIQUES</t>
  </si>
  <si>
    <t>Classement</t>
  </si>
  <si>
    <t>Groupe d'aliments</t>
  </si>
  <si>
    <t>Code couleur</t>
  </si>
  <si>
    <t>Stabilo pour surligner</t>
  </si>
  <si>
    <t xml:space="preserve">1 - le plat principal </t>
  </si>
  <si>
    <t>Vert foncé</t>
  </si>
  <si>
    <t>vert + bleu</t>
  </si>
  <si>
    <t>Vert clair</t>
  </si>
  <si>
    <t>vert + jaune</t>
  </si>
  <si>
    <t>Marron</t>
  </si>
  <si>
    <t>vert + rouge</t>
  </si>
  <si>
    <t>Rouge</t>
  </si>
  <si>
    <t>rouge</t>
  </si>
  <si>
    <t>ŒUFS durs-brouillés-omelettes</t>
  </si>
  <si>
    <t>Laitages</t>
  </si>
  <si>
    <t>Bleu</t>
  </si>
  <si>
    <t>bleu</t>
  </si>
  <si>
    <t>Pintade</t>
  </si>
  <si>
    <t>Plats complets</t>
  </si>
  <si>
    <t>HACHIS farces diverses*</t>
  </si>
  <si>
    <t>Plats populaires et/ou hors sélection</t>
  </si>
  <si>
    <t>* quenelles - raviolis - lasagnes - hachis Parmentier etc…</t>
  </si>
  <si>
    <t>SAISONS</t>
  </si>
  <si>
    <t>muscle ou non transformé</t>
  </si>
  <si>
    <t>Hiver</t>
  </si>
  <si>
    <t>de la 1° à la 13° semaine</t>
  </si>
  <si>
    <t>Janvier-Février-Mars</t>
  </si>
  <si>
    <t>Printemps</t>
  </si>
  <si>
    <t>de la 14° à la 26° semaine</t>
  </si>
  <si>
    <t>Avril-Mai-Juin</t>
  </si>
  <si>
    <t>reconstitué ou structuré</t>
  </si>
  <si>
    <t>Été</t>
  </si>
  <si>
    <t>de la 27° à la 39° semaine</t>
  </si>
  <si>
    <t>Juillet-Aout-Septembre</t>
  </si>
  <si>
    <t>Automne</t>
  </si>
  <si>
    <t>de la 40° à la 52° semaine</t>
  </si>
  <si>
    <t>Octobre-Novembre-Décembre</t>
  </si>
  <si>
    <t>o</t>
  </si>
  <si>
    <t>Blanc/Jaune</t>
  </si>
  <si>
    <t>Marron/Brun</t>
  </si>
  <si>
    <t>vert</t>
  </si>
  <si>
    <t>Crudité</t>
  </si>
  <si>
    <t xml:space="preserve">Cuidité </t>
  </si>
  <si>
    <t>An</t>
  </si>
  <si>
    <t>Eté</t>
  </si>
  <si>
    <t>Aut</t>
  </si>
  <si>
    <t>COUT : Basique * / Moyen ** / Cher ***</t>
  </si>
  <si>
    <t>Hiv</t>
  </si>
  <si>
    <t>VISUEL assiette</t>
  </si>
  <si>
    <t>SAISON</t>
  </si>
  <si>
    <t>Gamme</t>
  </si>
  <si>
    <t>Le légume d'accompagnement avec ou sans sauce, au gratin ou nature. Alternez les légumes dits "verts" (groupe alimentaire) et féculents.</t>
  </si>
  <si>
    <t>En fonction du légume d'accompagnement et de sa couleur visuelle; choisir la couleur de la sauce du plat principal</t>
  </si>
  <si>
    <t>Si le plat principal est servi avec une sauce longue; le légume se servira nature ou peu mouillé.</t>
  </si>
  <si>
    <t>La pomme de terre frite ne peut pas être classée; c'est un légume "passe partout" en France</t>
  </si>
  <si>
    <t>4 - Déterminer le mode de cuisson du plat principal en fonction du légume</t>
  </si>
  <si>
    <t>Exemple : vous voulez servir du lapin avec de la semoule aux courgettes</t>
  </si>
  <si>
    <t>avec la semoule il faut servir du "bouillon" qui sera de couleur rouge ou brune</t>
  </si>
  <si>
    <t>donc le lapin sera "poché" ou en ragoût</t>
  </si>
  <si>
    <t>LÉGUMES TYPES</t>
  </si>
  <si>
    <t>Mode de cuisson</t>
  </si>
  <si>
    <t>Préparation</t>
  </si>
  <si>
    <t>Secs ou "verts" au jus ou en sauce</t>
  </si>
  <si>
    <t>grillé,frit,nature,vapeur</t>
  </si>
  <si>
    <t>sèche ou sans sauce</t>
  </si>
  <si>
    <t>Braisés ou au gratin</t>
  </si>
  <si>
    <t>rôti,poélé,papillote</t>
  </si>
  <si>
    <t>humidifiée,déglaçage</t>
  </si>
  <si>
    <t>Pochés ou "graissés" (pates-riz)</t>
  </si>
  <si>
    <t>pièces sautées,confites,saumurées</t>
  </si>
  <si>
    <t>"mouillée" sauce courte</t>
  </si>
  <si>
    <t>à l'anglaise</t>
  </si>
  <si>
    <t>ragoûts,braisés</t>
  </si>
  <si>
    <t>"mouillée" sauce longue</t>
  </si>
  <si>
    <t>Semoule etc..</t>
  </si>
  <si>
    <t>pochés,plats complets</t>
  </si>
  <si>
    <t>trempée,bouillon</t>
  </si>
  <si>
    <t>6 - Faire l'appoint nutritionnel du menu avec Fromage/Laitage</t>
  </si>
  <si>
    <t>Conseillé pour faciliter la digestion :</t>
  </si>
  <si>
    <t>AVEC viandes grasses, plats copieux, légumes féculents</t>
  </si>
  <si>
    <t xml:space="preserve">Pâtes cuites et/ou crues pressées, pâtes fondues, fromages frais, yaourts </t>
  </si>
  <si>
    <t>AVEC préparations légères et légumes dits "verts"</t>
  </si>
  <si>
    <t>Pâtes crues molles à croûtes lavées ou fleuries, chèvres, pâtes persillées</t>
  </si>
  <si>
    <t>SUIVI DU PLAN ALIMENTAIRE</t>
  </si>
  <si>
    <t>PREPARATIONS FROIDES</t>
  </si>
  <si>
    <t>4 Codes couleurs sont utilisés :</t>
  </si>
  <si>
    <t xml:space="preserve"> VISUEL dans l'assiette</t>
  </si>
  <si>
    <t>Frais</t>
  </si>
  <si>
    <t>Print</t>
  </si>
  <si>
    <t>Rechercher :</t>
  </si>
  <si>
    <t>CHAUD / FROID</t>
  </si>
  <si>
    <t>VISUEL</t>
  </si>
  <si>
    <t>Surgelé</t>
  </si>
  <si>
    <t>Année</t>
  </si>
  <si>
    <t>FAMILLE</t>
  </si>
  <si>
    <t>Appertisé</t>
  </si>
  <si>
    <t>Autom</t>
  </si>
  <si>
    <t>DIETETIQUE</t>
  </si>
  <si>
    <t>S/Vide</t>
  </si>
  <si>
    <t>H.ŒUVRES</t>
  </si>
  <si>
    <t>VISUEL ASSIETTE</t>
  </si>
  <si>
    <t>COUT :Basique * / Moyen ** / Cher ***</t>
  </si>
  <si>
    <t xml:space="preserve">LEGUMES  </t>
  </si>
  <si>
    <t>N°</t>
  </si>
  <si>
    <t>Famille</t>
  </si>
  <si>
    <t>Servi pour la dernière fois le :</t>
  </si>
  <si>
    <t xml:space="preserve">Coût </t>
  </si>
  <si>
    <t>000</t>
  </si>
  <si>
    <t>Nom du Légume</t>
  </si>
  <si>
    <t>***</t>
  </si>
  <si>
    <t>Légumes servis FROIDS</t>
  </si>
  <si>
    <t>SAIS.</t>
  </si>
  <si>
    <t>**</t>
  </si>
  <si>
    <t>Date</t>
  </si>
  <si>
    <t>*</t>
  </si>
  <si>
    <t>Gam.</t>
  </si>
  <si>
    <t>Les RACINES</t>
  </si>
  <si>
    <t>BETTERAVES</t>
  </si>
  <si>
    <t>CAROTTES</t>
  </si>
  <si>
    <t>CELERI Rave</t>
  </si>
  <si>
    <t>LEGUMES  C</t>
  </si>
  <si>
    <t>IGNAME</t>
  </si>
  <si>
    <t>NAVETS</t>
  </si>
  <si>
    <t>PANAIS</t>
  </si>
  <si>
    <t>RADIS Blancs</t>
  </si>
  <si>
    <t>RADIS Noirs</t>
  </si>
  <si>
    <t>RADIS Roses</t>
  </si>
  <si>
    <t>RAIFORT</t>
  </si>
  <si>
    <t>RUTABAGAS</t>
  </si>
  <si>
    <t>SALSIFIS</t>
  </si>
  <si>
    <t>SCORSONERES</t>
  </si>
  <si>
    <t>Les FEUILLES</t>
  </si>
  <si>
    <t>BETTES Feuilles</t>
  </si>
  <si>
    <t>H. ŒUVRES FROID</t>
  </si>
  <si>
    <t>CHOUX Blanc</t>
  </si>
  <si>
    <t>CHOUX chinois</t>
  </si>
  <si>
    <t>CHOUX Rouge</t>
  </si>
  <si>
    <t>CHOUX vert</t>
  </si>
  <si>
    <t>EPINARDS</t>
  </si>
  <si>
    <t>OSEILLE</t>
  </si>
  <si>
    <t>SALADES</t>
  </si>
  <si>
    <t>Sal.BATAVIA</t>
  </si>
  <si>
    <t>Sal.CHICOREE</t>
  </si>
  <si>
    <t>Sal.CRESSON</t>
  </si>
  <si>
    <t>Sal.ENDIVE</t>
  </si>
  <si>
    <t>Sal.F. de CHENE</t>
  </si>
  <si>
    <t>EN-TETES POUR FICHES DE FABRICATION</t>
  </si>
  <si>
    <t>Coût</t>
  </si>
  <si>
    <t>Surg</t>
  </si>
  <si>
    <t>Apper</t>
  </si>
  <si>
    <t>H.O. FROID</t>
  </si>
  <si>
    <t>S/Vid</t>
  </si>
  <si>
    <t>Assiette</t>
  </si>
  <si>
    <t>H.OEUVRE FROID</t>
  </si>
  <si>
    <t xml:space="preserve">PREPARATIONS </t>
  </si>
  <si>
    <t>Les FEUILLES   (suite)</t>
  </si>
  <si>
    <t>Sal.FRISEE</t>
  </si>
  <si>
    <t>Sal.ICEBERG</t>
  </si>
  <si>
    <t>Sal.KRISETTE</t>
  </si>
  <si>
    <t>Sal.LAITUE</t>
  </si>
  <si>
    <t>Sal.LOLA ROSA</t>
  </si>
  <si>
    <t>Sal.MACHE</t>
  </si>
  <si>
    <t>Sal.MESCLUN</t>
  </si>
  <si>
    <t>Sal.PISSENLIT</t>
  </si>
  <si>
    <t>Sal.ROMAINE</t>
  </si>
  <si>
    <t>Sal.TREVISE</t>
  </si>
  <si>
    <t>001</t>
  </si>
  <si>
    <t>TETRAGONES</t>
  </si>
  <si>
    <t>Les BULBES</t>
  </si>
  <si>
    <t>AULX</t>
  </si>
  <si>
    <t>ECHALOTES</t>
  </si>
  <si>
    <t>FENOUIL</t>
  </si>
  <si>
    <t>OIGNONS</t>
  </si>
  <si>
    <t>Les TUBERCULES</t>
  </si>
  <si>
    <t>CROSNES</t>
  </si>
  <si>
    <t>PATATES Douces</t>
  </si>
  <si>
    <t>POMMES de Terre</t>
  </si>
  <si>
    <t>TOPINAMBOURS</t>
  </si>
  <si>
    <t>Les RIZOMES</t>
  </si>
  <si>
    <t>ASPERGES</t>
  </si>
  <si>
    <t>ENDIVES</t>
  </si>
  <si>
    <t>Les BOURGEONS / POUSSES</t>
  </si>
  <si>
    <t xml:space="preserve"> BOUTONS à FLEUR et FLEURS</t>
  </si>
  <si>
    <t>ARTICHAUTS</t>
  </si>
  <si>
    <t>CHOUX Brocolis</t>
  </si>
  <si>
    <t>CHOUX Bruxelles</t>
  </si>
  <si>
    <t>CHOUX Fleurs</t>
  </si>
  <si>
    <t>CHOUX Romanesco</t>
  </si>
  <si>
    <t>FLEURS d'Acacia</t>
  </si>
  <si>
    <t>FLEURS de Capucine</t>
  </si>
  <si>
    <t>FLEURS de Courge</t>
  </si>
  <si>
    <t>FLEURS de Courgettes</t>
  </si>
  <si>
    <t>FLEURS de Sureau</t>
  </si>
  <si>
    <t>Les Fruits Légumiers</t>
  </si>
  <si>
    <t>AUBERGINES</t>
  </si>
  <si>
    <t>BANANES Plantain</t>
  </si>
  <si>
    <t>CHRISTOPHINES</t>
  </si>
  <si>
    <t>CITROUILLES</t>
  </si>
  <si>
    <t>CONCOMBRES</t>
  </si>
  <si>
    <t>CORNICHONS</t>
  </si>
  <si>
    <t>COURGES</t>
  </si>
  <si>
    <t>COURGETTES</t>
  </si>
  <si>
    <t>FRUITS à Pain</t>
  </si>
  <si>
    <t>GOMBOS</t>
  </si>
  <si>
    <t>HARICOTS Verts</t>
  </si>
  <si>
    <t>PATISSONS</t>
  </si>
  <si>
    <t>POIVRONS Jaunes</t>
  </si>
  <si>
    <t>POIVRONS Rouges</t>
  </si>
  <si>
    <t>POIVRONS Verts</t>
  </si>
  <si>
    <t>POTIRONS</t>
  </si>
  <si>
    <t>Les Fruits Légumiers   (suite)</t>
  </si>
  <si>
    <t xml:space="preserve">TOMATES </t>
  </si>
  <si>
    <t>TOM. Marmande</t>
  </si>
  <si>
    <t>TOM. Olivettes</t>
  </si>
  <si>
    <t>TOM. Romaines</t>
  </si>
  <si>
    <t>TOMATES Cerises</t>
  </si>
  <si>
    <t>Les TIGES,COTES ou Pétioles de Feuilles</t>
  </si>
  <si>
    <t xml:space="preserve">BETTES Côtes </t>
  </si>
  <si>
    <t>CARDONS</t>
  </si>
  <si>
    <t>CELERI Branche</t>
  </si>
  <si>
    <t>Les Graines de Légumineuses Fraîches</t>
  </si>
  <si>
    <t>FEVEROLLES</t>
  </si>
  <si>
    <t>FEVES</t>
  </si>
  <si>
    <t>Les Pousses de Graines germées</t>
  </si>
  <si>
    <t>BLE</t>
  </si>
  <si>
    <t>LENTILLES</t>
  </si>
  <si>
    <t>LIN</t>
  </si>
  <si>
    <t>LUPIN doux</t>
  </si>
  <si>
    <t>LUZERNE</t>
  </si>
  <si>
    <t>MOUTARDE</t>
  </si>
  <si>
    <t>SOJA</t>
  </si>
  <si>
    <t>https://www.facebook.com/leboucher.joel</t>
  </si>
  <si>
    <t xml:space="preserve">U.P.R.T. - Union des Professionnels de la Restauration Territoriale   </t>
  </si>
  <si>
    <r>
      <t xml:space="preserve">CYCLE ANNUEL DE PRÉSENTATION DU PLAT PROTÉIQUE PRINCIPAL             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indexed="10"/>
        <rFont val="Calibri"/>
        <family val="2"/>
        <scheme val="minor"/>
      </rPr>
      <t>Type de préparations OU type de produits</t>
    </r>
  </si>
  <si>
    <r>
      <t xml:space="preserve">CYCLE ANNUEL DE PRÉSENTATION DU PLAT PROTÉIQUE PRINCIPAL              </t>
    </r>
    <r>
      <rPr>
        <b/>
        <sz val="14"/>
        <color indexed="12"/>
        <rFont val="Calibri"/>
        <family val="2"/>
        <scheme val="minor"/>
      </rPr>
      <t>Type de préparations ET type de produits</t>
    </r>
  </si>
  <si>
    <r>
      <t xml:space="preserve">2 - le légume d'accompagnement </t>
    </r>
    <r>
      <rPr>
        <sz val="8"/>
        <rFont val="Calibri"/>
        <family val="2"/>
        <scheme val="minor"/>
      </rPr>
      <t xml:space="preserve">en tenant compte de sa couleur visuelle </t>
    </r>
  </si>
  <si>
    <r>
      <t>A</t>
    </r>
    <r>
      <rPr>
        <sz val="10"/>
        <rFont val="Calibri"/>
        <family val="2"/>
        <scheme val="minor"/>
      </rPr>
      <t xml:space="preserve"> : Aucune sauce</t>
    </r>
  </si>
  <si>
    <r>
      <t>B</t>
    </r>
    <r>
      <rPr>
        <sz val="10"/>
        <rFont val="Calibri"/>
        <family val="2"/>
        <scheme val="minor"/>
      </rPr>
      <t xml:space="preserve"> : Sauce blanche/blonde</t>
    </r>
  </si>
  <si>
    <r>
      <t>R</t>
    </r>
    <r>
      <rPr>
        <sz val="10"/>
        <rFont val="Calibri"/>
        <family val="2"/>
        <scheme val="minor"/>
      </rPr>
      <t xml:space="preserve"> : Sauce rouge/brune</t>
    </r>
  </si>
  <si>
    <r>
      <t>A</t>
    </r>
    <r>
      <rPr>
        <sz val="10"/>
        <rFont val="Calibri"/>
        <family val="2"/>
        <scheme val="minor"/>
      </rPr>
      <t xml:space="preserve"> - CRUDITÉ</t>
    </r>
  </si>
  <si>
    <r>
      <t>B</t>
    </r>
    <r>
      <rPr>
        <sz val="10"/>
        <rFont val="Calibri"/>
        <family val="2"/>
        <scheme val="minor"/>
      </rPr>
      <t xml:space="preserve"> - CUIDITÉ</t>
    </r>
  </si>
  <si>
    <r>
      <t>C</t>
    </r>
    <r>
      <rPr>
        <sz val="10"/>
        <rFont val="Calibri"/>
        <family val="2"/>
        <scheme val="minor"/>
      </rPr>
      <t xml:space="preserve"> - FÉCULENT</t>
    </r>
  </si>
  <si>
    <r>
      <t>D</t>
    </r>
    <r>
      <rPr>
        <sz val="10"/>
        <rFont val="Calibri"/>
        <family val="2"/>
        <scheme val="minor"/>
      </rPr>
      <t xml:space="preserve"> - MIXTE</t>
    </r>
    <r>
      <rPr>
        <sz val="8"/>
        <rFont val="Calibri"/>
        <family val="2"/>
        <scheme val="minor"/>
      </rPr>
      <t xml:space="preserve"> vert/vert ou vert/féculent</t>
    </r>
  </si>
  <si>
    <r>
      <t>LES LÉGUMES SONT CLASSÉS SANS TENIR COMPTE DES SAISONS</t>
    </r>
    <r>
      <rPr>
        <sz val="8"/>
        <color indexed="10"/>
        <rFont val="Calibri"/>
        <family val="2"/>
        <scheme val="minor"/>
      </rPr>
      <t xml:space="preserve"> (le classement entre légume et garniture n'est pas toujours facile à faire)</t>
    </r>
  </si>
  <si>
    <r>
      <t xml:space="preserve">carré </t>
    </r>
    <r>
      <rPr>
        <i/>
        <sz val="9"/>
        <rFont val="Calibri"/>
        <family val="2"/>
        <scheme val="minor"/>
      </rPr>
      <t>(rôti)</t>
    </r>
    <r>
      <rPr>
        <sz val="9"/>
        <rFont val="Calibri"/>
        <family val="2"/>
        <scheme val="minor"/>
      </rPr>
      <t xml:space="preserve"> de veau</t>
    </r>
  </si>
  <si>
    <r>
      <t xml:space="preserve">tournedos </t>
    </r>
    <r>
      <rPr>
        <i/>
        <sz val="9"/>
        <rFont val="Calibri"/>
        <family val="2"/>
        <scheme val="minor"/>
      </rPr>
      <t xml:space="preserve">(steack) </t>
    </r>
    <r>
      <rPr>
        <sz val="9"/>
        <rFont val="Calibri"/>
        <family val="2"/>
        <scheme val="minor"/>
      </rPr>
      <t>belle hélène</t>
    </r>
  </si>
  <si>
    <r>
      <t xml:space="preserve">agneau </t>
    </r>
    <r>
      <rPr>
        <i/>
        <sz val="9"/>
        <rFont val="Calibri"/>
        <family val="2"/>
        <scheme val="minor"/>
      </rPr>
      <t>(côtes)</t>
    </r>
  </si>
  <si>
    <r>
      <t xml:space="preserve">POISSONS </t>
    </r>
    <r>
      <rPr>
        <sz val="11"/>
        <rFont val="Calibri"/>
        <family val="2"/>
        <scheme val="minor"/>
      </rPr>
      <t>adaptez vos variétés de poisson à la recette</t>
    </r>
  </si>
  <si>
    <r>
      <t xml:space="preserve">SOUS FAMILLES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vous pouvez coller au choix l'une de ces cellules dans les fiches </t>
    </r>
    <r>
      <rPr>
        <sz val="10"/>
        <rFont val="Arial"/>
        <family val="2"/>
      </rPr>
      <t/>
    </r>
  </si>
  <si>
    <r>
      <t xml:space="preserve">vert </t>
    </r>
    <r>
      <rPr>
        <sz val="8"/>
        <rFont val="Calibri"/>
        <family val="2"/>
        <scheme val="minor"/>
      </rPr>
      <t xml:space="preserve">+ </t>
    </r>
    <r>
      <rPr>
        <sz val="8"/>
        <color indexed="12"/>
        <rFont val="Calibri"/>
        <family val="2"/>
        <scheme val="minor"/>
      </rPr>
      <t>bleu</t>
    </r>
  </si>
  <si>
    <r>
      <t xml:space="preserve">vert + </t>
    </r>
    <r>
      <rPr>
        <sz val="8"/>
        <rFont val="Calibri"/>
        <family val="2"/>
        <scheme val="minor"/>
      </rPr>
      <t>jaune</t>
    </r>
  </si>
  <si>
    <r>
      <t>vert +</t>
    </r>
    <r>
      <rPr>
        <sz val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rouge</t>
    </r>
  </si>
  <si>
    <r>
      <t xml:space="preserve">CLASSEMENT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vous pouvez coller au choix l'une de ces lignes dans les cellules correspondantes. Pour gagner du temps composez votre document sur la matrice puis collez celle-ci à son emplacement dans la fiche de fabrication</t>
    </r>
  </si>
  <si>
    <r>
      <t xml:space="preserve">Attention n'utiliser que le pinceau "copie de format" dans les colonnes I à L ne pas copier/coller sinon suppression des formules dans ces colonnes </t>
    </r>
    <r>
      <rPr>
        <sz val="10"/>
        <color indexed="10"/>
        <rFont val="Calibri"/>
        <family val="2"/>
        <scheme val="minor"/>
      </rPr>
      <t>.Pour les colonnes B à E vous pouvez copier/Coller ces lignes</t>
    </r>
  </si>
  <si>
    <r>
      <t>H</t>
    </r>
    <r>
      <rPr>
        <sz val="8"/>
        <rFont val="Calibri"/>
        <family val="2"/>
        <scheme val="minor"/>
      </rPr>
      <t xml:space="preserve">.O. </t>
    </r>
    <r>
      <rPr>
        <b/>
        <sz val="8"/>
        <color indexed="12"/>
        <rFont val="Calibri"/>
        <family val="2"/>
        <scheme val="minor"/>
      </rPr>
      <t>C</t>
    </r>
    <r>
      <rPr>
        <sz val="8"/>
        <rFont val="Calibri"/>
        <family val="2"/>
        <scheme val="minor"/>
      </rPr>
      <t xml:space="preserve">omposition légumes </t>
    </r>
    <r>
      <rPr>
        <b/>
        <sz val="8"/>
        <color indexed="12"/>
        <rFont val="Calibri"/>
        <family val="2"/>
        <scheme val="minor"/>
      </rPr>
      <t>M</t>
    </r>
    <r>
      <rPr>
        <sz val="8"/>
        <rFont val="Calibri"/>
        <family val="2"/>
        <scheme val="minor"/>
      </rPr>
      <t>ultiples</t>
    </r>
  </si>
  <si>
    <r>
      <t xml:space="preserve">SAUCE FROIDE </t>
    </r>
    <r>
      <rPr>
        <u/>
        <sz val="8"/>
        <rFont val="Calibri"/>
        <family val="2"/>
        <scheme val="minor"/>
      </rPr>
      <t>vinaigrette ou autre</t>
    </r>
  </si>
  <si>
    <r>
      <t xml:space="preserve">SAUCE FROIDE </t>
    </r>
    <r>
      <rPr>
        <sz val="8"/>
        <rFont val="Calibri"/>
        <family val="2"/>
        <scheme val="minor"/>
      </rPr>
      <t xml:space="preserve"> blanche  blonde ou verte</t>
    </r>
  </si>
  <si>
    <r>
      <t xml:space="preserve">SAUCE FROIDE </t>
    </r>
    <r>
      <rPr>
        <sz val="8"/>
        <rFont val="Calibri"/>
        <family val="2"/>
        <scheme val="minor"/>
      </rPr>
      <t xml:space="preserve"> rouge ou brune</t>
    </r>
  </si>
  <si>
    <r>
      <t xml:space="preserve">SAUCE CHAUDE </t>
    </r>
    <r>
      <rPr>
        <sz val="8"/>
        <rFont val="Calibri"/>
        <family val="2"/>
        <scheme val="minor"/>
      </rPr>
      <t xml:space="preserve">Jus Roti ou Nature </t>
    </r>
  </si>
  <si>
    <r>
      <t xml:space="preserve">SAUCE CHAUDE </t>
    </r>
    <r>
      <rPr>
        <sz val="8"/>
        <rFont val="Calibri"/>
        <family val="2"/>
        <scheme val="minor"/>
      </rPr>
      <t xml:space="preserve"> blanche ou blonde</t>
    </r>
  </si>
  <si>
    <r>
      <t xml:space="preserve">SAUCE CHAUDE </t>
    </r>
    <r>
      <rPr>
        <sz val="8"/>
        <color indexed="9"/>
        <rFont val="Calibri"/>
        <family val="2"/>
        <scheme val="minor"/>
      </rPr>
      <t xml:space="preserve"> rouge ou brune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</si>
</sst>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ddd:d:"/>
    <numFmt numFmtId="165" formatCode="d\-mmm"/>
    <numFmt numFmtId="166" formatCode="d\ mmmm\ yyyy"/>
    <numFmt numFmtId="167" formatCode="\ dd"/>
    <numFmt numFmtId="168" formatCode="d\-mmm\-yy"/>
    <numFmt numFmtId="169" formatCode="&quot;Poids portion&quot;\ 0.000&quot; Kg&quot;"/>
  </numFmts>
  <fonts count="1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name val="Courier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color indexed="10"/>
      <name val="Arial"/>
      <family val="2"/>
    </font>
    <font>
      <b/>
      <sz val="11"/>
      <color indexed="17"/>
      <name val="Verdana"/>
      <family val="2"/>
    </font>
    <font>
      <sz val="10"/>
      <name val="Vrind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0"/>
      <name val="Arial Greek"/>
      <family val="2"/>
      <charset val="161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sz val="10"/>
      <color indexed="47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i/>
      <sz val="5"/>
      <name val="Calibri"/>
      <family val="2"/>
      <scheme val="minor"/>
    </font>
    <font>
      <sz val="5"/>
      <name val="Calibri"/>
      <family val="2"/>
      <scheme val="minor"/>
    </font>
    <font>
      <sz val="5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6"/>
      <color indexed="17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i/>
      <sz val="8"/>
      <color indexed="17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i/>
      <sz val="8"/>
      <color indexed="50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16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b/>
      <i/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8"/>
      <color indexed="16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14"/>
      <name val="Calibri"/>
      <family val="2"/>
      <scheme val="minor"/>
    </font>
    <font>
      <sz val="6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7"/>
      <color indexed="2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16"/>
      </patternFill>
    </fill>
    <fill>
      <patternFill patternType="solid">
        <fgColor indexed="36"/>
        <bgColor indexed="64"/>
      </patternFill>
    </fill>
    <fill>
      <patternFill patternType="mediumGray">
        <fgColor indexed="19"/>
        <bgColor indexed="9"/>
      </patternFill>
    </fill>
    <fill>
      <patternFill patternType="solid">
        <fgColor indexed="50"/>
        <bgColor indexed="50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 diagonalUp="1" diagonalDown="1"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 style="thin">
        <color indexed="12"/>
      </diagonal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990">
    <xf numFmtId="0" fontId="0" fillId="0" borderId="0" xfId="0"/>
    <xf numFmtId="0" fontId="5" fillId="0" borderId="0" xfId="0" applyFont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/>
    <xf numFmtId="0" fontId="10" fillId="5" borderId="8" xfId="7" applyFont="1" applyFill="1" applyBorder="1" applyAlignment="1" applyProtection="1">
      <alignment horizontal="centerContinuous" vertical="center" wrapText="1"/>
    </xf>
    <xf numFmtId="0" fontId="13" fillId="5" borderId="9" xfId="7" applyFont="1" applyFill="1" applyBorder="1" applyAlignment="1" applyProtection="1">
      <alignment horizontal="centerContinuous" vertical="center" wrapText="1"/>
    </xf>
    <xf numFmtId="0" fontId="15" fillId="5" borderId="9" xfId="11" applyFont="1" applyFill="1" applyBorder="1" applyAlignment="1">
      <alignment horizontal="centerContinuous" vertical="center" wrapText="1"/>
    </xf>
    <xf numFmtId="0" fontId="15" fillId="5" borderId="10" xfId="11" applyFont="1" applyFill="1" applyBorder="1" applyAlignment="1">
      <alignment horizontal="centerContinuous" vertical="center" wrapText="1"/>
    </xf>
    <xf numFmtId="0" fontId="17" fillId="6" borderId="5" xfId="0" applyFont="1" applyFill="1" applyBorder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Continuous" vertical="center" wrapText="1"/>
    </xf>
    <xf numFmtId="0" fontId="7" fillId="6" borderId="0" xfId="0" applyFont="1" applyFill="1" applyBorder="1" applyAlignment="1">
      <alignment horizontal="centerContinuous" vertical="center" wrapText="1"/>
    </xf>
    <xf numFmtId="0" fontId="7" fillId="6" borderId="7" xfId="0" applyFont="1" applyFill="1" applyBorder="1" applyAlignment="1">
      <alignment horizontal="centerContinuous" vertical="center" wrapText="1"/>
    </xf>
    <xf numFmtId="0" fontId="18" fillId="6" borderId="1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right" vertical="center"/>
    </xf>
    <xf numFmtId="0" fontId="19" fillId="0" borderId="0" xfId="0" applyFont="1"/>
    <xf numFmtId="0" fontId="22" fillId="6" borderId="11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Continuous" vertical="center"/>
    </xf>
    <xf numFmtId="0" fontId="26" fillId="6" borderId="12" xfId="0" applyFont="1" applyFill="1" applyBorder="1" applyAlignment="1">
      <alignment horizontal="right" vertical="center"/>
    </xf>
    <xf numFmtId="0" fontId="27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Border="1"/>
    <xf numFmtId="0" fontId="7" fillId="6" borderId="0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Continuous" vertical="center"/>
    </xf>
    <xf numFmtId="49" fontId="4" fillId="6" borderId="15" xfId="0" applyNumberFormat="1" applyFont="1" applyFill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0" fontId="8" fillId="6" borderId="0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29" fillId="0" borderId="0" xfId="0" applyFont="1" applyBorder="1"/>
    <xf numFmtId="0" fontId="7" fillId="6" borderId="11" xfId="0" applyFont="1" applyFill="1" applyBorder="1"/>
    <xf numFmtId="0" fontId="7" fillId="6" borderId="12" xfId="0" applyFont="1" applyFill="1" applyBorder="1"/>
    <xf numFmtId="0" fontId="0" fillId="6" borderId="0" xfId="0" applyFill="1" applyBorder="1" applyAlignment="1">
      <alignment horizontal="left" vertic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29" fillId="6" borderId="0" xfId="0" applyFont="1" applyFill="1" applyBorder="1"/>
    <xf numFmtId="0" fontId="30" fillId="6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Continuous" vertical="center"/>
    </xf>
    <xf numFmtId="0" fontId="33" fillId="32" borderId="0" xfId="0" applyFont="1" applyFill="1" applyBorder="1" applyAlignment="1">
      <alignment vertical="center"/>
    </xf>
    <xf numFmtId="0" fontId="31" fillId="6" borderId="11" xfId="0" applyFont="1" applyFill="1" applyBorder="1"/>
    <xf numFmtId="0" fontId="15" fillId="5" borderId="0" xfId="0" applyFont="1" applyFill="1" applyBorder="1" applyAlignment="1">
      <alignment horizontal="center"/>
    </xf>
    <xf numFmtId="0" fontId="32" fillId="32" borderId="0" xfId="2" applyFont="1" applyFill="1" applyBorder="1" applyAlignment="1" applyProtection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165" fontId="39" fillId="2" borderId="1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166" fontId="40" fillId="0" borderId="17" xfId="0" applyNumberFormat="1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Continuous" vertical="center"/>
    </xf>
    <xf numFmtId="0" fontId="37" fillId="0" borderId="6" xfId="0" applyFont="1" applyBorder="1" applyAlignment="1">
      <alignment horizontal="centerContinuous" vertical="center"/>
    </xf>
    <xf numFmtId="0" fontId="37" fillId="0" borderId="7" xfId="0" applyFont="1" applyBorder="1" applyAlignment="1">
      <alignment horizontal="centerContinuous" vertical="center"/>
    </xf>
    <xf numFmtId="0" fontId="34" fillId="0" borderId="63" xfId="0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64" xfId="0" applyNumberFormat="1" applyFont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164" fontId="43" fillId="3" borderId="80" xfId="0" applyNumberFormat="1" applyFont="1" applyFill="1" applyBorder="1" applyAlignment="1">
      <alignment horizontal="center" vertical="center"/>
    </xf>
    <xf numFmtId="164" fontId="43" fillId="3" borderId="33" xfId="0" applyNumberFormat="1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/>
    </xf>
    <xf numFmtId="164" fontId="43" fillId="3" borderId="81" xfId="0" applyNumberFormat="1" applyFont="1" applyFill="1" applyBorder="1" applyAlignment="1">
      <alignment horizontal="center" vertical="center"/>
    </xf>
    <xf numFmtId="164" fontId="43" fillId="3" borderId="77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49" fontId="40" fillId="0" borderId="14" xfId="0" applyNumberFormat="1" applyFont="1" applyBorder="1" applyAlignment="1">
      <alignment horizontal="centerContinuous" vertical="center"/>
    </xf>
    <xf numFmtId="49" fontId="40" fillId="0" borderId="15" xfId="0" applyNumberFormat="1" applyFont="1" applyBorder="1" applyAlignment="1">
      <alignment horizontal="centerContinuous" vertical="center"/>
    </xf>
    <xf numFmtId="49" fontId="40" fillId="0" borderId="82" xfId="0" applyNumberFormat="1" applyFont="1" applyBorder="1" applyAlignment="1">
      <alignment horizontal="centerContinuous" vertical="center"/>
    </xf>
    <xf numFmtId="164" fontId="43" fillId="3" borderId="83" xfId="0" applyNumberFormat="1" applyFont="1" applyFill="1" applyBorder="1" applyAlignment="1">
      <alignment horizontal="center" vertical="center"/>
    </xf>
    <xf numFmtId="164" fontId="43" fillId="3" borderId="84" xfId="0" applyNumberFormat="1" applyFont="1" applyFill="1" applyBorder="1" applyAlignment="1">
      <alignment horizontal="center" vertical="center"/>
    </xf>
    <xf numFmtId="164" fontId="43" fillId="3" borderId="85" xfId="0" applyNumberFormat="1" applyFont="1" applyFill="1" applyBorder="1" applyAlignment="1">
      <alignment horizontal="center" vertical="center"/>
    </xf>
    <xf numFmtId="164" fontId="43" fillId="3" borderId="35" xfId="0" applyNumberFormat="1" applyFont="1" applyFill="1" applyBorder="1" applyAlignment="1">
      <alignment horizontal="center" vertical="center"/>
    </xf>
    <xf numFmtId="0" fontId="37" fillId="9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45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Continuous" vertical="center"/>
    </xf>
    <xf numFmtId="0" fontId="40" fillId="0" borderId="23" xfId="0" applyFont="1" applyBorder="1" applyAlignment="1">
      <alignment horizontal="centerContinuous" vertical="center"/>
    </xf>
    <xf numFmtId="0" fontId="40" fillId="0" borderId="23" xfId="0" applyFont="1" applyBorder="1" applyAlignment="1">
      <alignment horizontal="right" vertical="center"/>
    </xf>
    <xf numFmtId="0" fontId="40" fillId="0" borderId="24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" vertical="center"/>
    </xf>
    <xf numFmtId="0" fontId="46" fillId="0" borderId="25" xfId="0" applyNumberFormat="1" applyFont="1" applyFill="1" applyBorder="1" applyAlignment="1">
      <alignment horizontal="centerContinuous" vertical="center"/>
    </xf>
    <xf numFmtId="0" fontId="37" fillId="0" borderId="26" xfId="0" applyNumberFormat="1" applyFont="1" applyFill="1" applyBorder="1" applyAlignment="1">
      <alignment horizontal="centerContinuous" vertical="center"/>
    </xf>
    <xf numFmtId="0" fontId="37" fillId="0" borderId="27" xfId="0" applyNumberFormat="1" applyFont="1" applyFill="1" applyBorder="1" applyAlignment="1">
      <alignment horizontal="centerContinuous" vertical="center"/>
    </xf>
    <xf numFmtId="0" fontId="37" fillId="0" borderId="20" xfId="0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19" xfId="0" applyFont="1" applyBorder="1" applyAlignment="1">
      <alignment vertical="center"/>
    </xf>
    <xf numFmtId="0" fontId="37" fillId="0" borderId="25" xfId="0" applyFont="1" applyBorder="1" applyAlignment="1">
      <alignment horizontal="centerContinuous" vertical="center"/>
    </xf>
    <xf numFmtId="0" fontId="47" fillId="0" borderId="26" xfId="0" applyFont="1" applyBorder="1" applyAlignment="1">
      <alignment horizontal="centerContinuous" vertical="center"/>
    </xf>
    <xf numFmtId="0" fontId="47" fillId="0" borderId="27" xfId="0" applyFont="1" applyBorder="1" applyAlignment="1">
      <alignment horizontal="centerContinuous" vertical="center"/>
    </xf>
    <xf numFmtId="0" fontId="48" fillId="0" borderId="3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37" fillId="0" borderId="19" xfId="0" applyFont="1" applyBorder="1" applyAlignment="1">
      <alignment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8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9" fillId="0" borderId="19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7" fillId="0" borderId="37" xfId="0" applyFont="1" applyBorder="1" applyAlignment="1">
      <alignment vertical="center"/>
    </xf>
    <xf numFmtId="0" fontId="44" fillId="0" borderId="38" xfId="0" applyFont="1" applyBorder="1" applyAlignment="1">
      <alignment horizontal="center" vertical="center"/>
    </xf>
    <xf numFmtId="0" fontId="37" fillId="10" borderId="39" xfId="0" applyFont="1" applyFill="1" applyBorder="1" applyAlignment="1">
      <alignment vertic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Continuous" vertical="center" wrapText="1"/>
    </xf>
    <xf numFmtId="0" fontId="37" fillId="0" borderId="41" xfId="0" applyFont="1" applyBorder="1" applyAlignment="1">
      <alignment horizontal="centerContinuous" vertical="center" wrapText="1"/>
    </xf>
    <xf numFmtId="0" fontId="37" fillId="0" borderId="42" xfId="0" applyFont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0" borderId="0" xfId="0" applyFont="1"/>
    <xf numFmtId="0" fontId="51" fillId="12" borderId="25" xfId="12" applyFont="1" applyFill="1" applyBorder="1" applyAlignment="1">
      <alignment horizontal="centerContinuous" vertical="center"/>
    </xf>
    <xf numFmtId="0" fontId="52" fillId="12" borderId="26" xfId="12" applyFont="1" applyFill="1" applyBorder="1" applyAlignment="1">
      <alignment horizontal="centerContinuous" vertical="center"/>
    </xf>
    <xf numFmtId="0" fontId="52" fillId="12" borderId="27" xfId="12" applyFont="1" applyFill="1" applyBorder="1" applyAlignment="1">
      <alignment horizontal="centerContinuous" vertical="center"/>
    </xf>
    <xf numFmtId="0" fontId="40" fillId="0" borderId="43" xfId="0" applyFont="1" applyBorder="1" applyAlignment="1">
      <alignment horizontal="centerContinuous" vertical="center"/>
    </xf>
    <xf numFmtId="0" fontId="37" fillId="0" borderId="44" xfId="0" applyFont="1" applyBorder="1" applyAlignment="1">
      <alignment horizontal="centerContinuous" vertical="center"/>
    </xf>
    <xf numFmtId="0" fontId="37" fillId="0" borderId="45" xfId="0" applyFont="1" applyBorder="1" applyAlignment="1">
      <alignment horizontal="centerContinuous" vertical="center"/>
    </xf>
    <xf numFmtId="0" fontId="37" fillId="3" borderId="0" xfId="0" applyFont="1" applyFill="1" applyBorder="1" applyAlignment="1">
      <alignment horizontal="center" vertical="center"/>
    </xf>
    <xf numFmtId="0" fontId="37" fillId="0" borderId="0" xfId="4" applyFont="1" applyAlignment="1">
      <alignment vertical="center"/>
    </xf>
    <xf numFmtId="0" fontId="40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Continuous" vertical="center" wrapText="1"/>
    </xf>
    <xf numFmtId="0" fontId="37" fillId="0" borderId="0" xfId="0" applyFont="1" applyBorder="1" applyAlignment="1">
      <alignment horizontal="centerContinuous" vertical="center"/>
    </xf>
    <xf numFmtId="0" fontId="37" fillId="0" borderId="20" xfId="0" applyFont="1" applyBorder="1" applyAlignment="1">
      <alignment horizontal="centerContinuous" vertical="center"/>
    </xf>
    <xf numFmtId="2" fontId="53" fillId="13" borderId="46" xfId="0" applyNumberFormat="1" applyFont="1" applyFill="1" applyBorder="1" applyAlignment="1" applyProtection="1">
      <alignment horizontal="center" vertical="center"/>
      <protection locked="0"/>
    </xf>
    <xf numFmtId="0" fontId="40" fillId="0" borderId="19" xfId="0" applyFont="1" applyBorder="1" applyAlignment="1">
      <alignment horizontal="centerContinuous" vertical="center"/>
    </xf>
    <xf numFmtId="0" fontId="52" fillId="12" borderId="47" xfId="12" applyFont="1" applyFill="1" applyBorder="1" applyAlignment="1">
      <alignment horizontal="centerContinuous" vertical="center"/>
    </xf>
    <xf numFmtId="0" fontId="54" fillId="0" borderId="19" xfId="0" applyFont="1" applyBorder="1" applyAlignment="1">
      <alignment vertical="center"/>
    </xf>
    <xf numFmtId="0" fontId="55" fillId="14" borderId="0" xfId="0" applyFont="1" applyFill="1" applyBorder="1" applyAlignment="1">
      <alignment horizontal="centerContinuous" vertical="center"/>
    </xf>
    <xf numFmtId="0" fontId="49" fillId="0" borderId="0" xfId="0" applyFont="1" applyBorder="1" applyAlignment="1">
      <alignment horizontal="centerContinuous" vertical="center" wrapText="1"/>
    </xf>
    <xf numFmtId="0" fontId="49" fillId="0" borderId="20" xfId="0" applyFont="1" applyBorder="1" applyAlignment="1">
      <alignment horizontal="centerContinuous" vertical="center" wrapText="1"/>
    </xf>
    <xf numFmtId="2" fontId="53" fillId="15" borderId="46" xfId="0" applyNumberFormat="1" applyFont="1" applyFill="1" applyBorder="1" applyAlignment="1" applyProtection="1">
      <alignment horizontal="center" vertical="center"/>
      <protection locked="0"/>
    </xf>
    <xf numFmtId="0" fontId="56" fillId="0" borderId="19" xfId="0" applyFont="1" applyBorder="1" applyAlignment="1">
      <alignment vertical="center"/>
    </xf>
    <xf numFmtId="0" fontId="55" fillId="16" borderId="0" xfId="0" applyFont="1" applyFill="1" applyBorder="1" applyAlignment="1">
      <alignment horizontal="centerContinuous" vertical="center"/>
    </xf>
    <xf numFmtId="2" fontId="53" fillId="17" borderId="46" xfId="0" applyNumberFormat="1" applyFont="1" applyFill="1" applyBorder="1" applyAlignment="1" applyProtection="1">
      <alignment horizontal="center" vertical="center"/>
      <protection locked="0"/>
    </xf>
    <xf numFmtId="0" fontId="37" fillId="0" borderId="4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57" fillId="0" borderId="19" xfId="0" applyFont="1" applyBorder="1" applyAlignment="1">
      <alignment vertical="center"/>
    </xf>
    <xf numFmtId="0" fontId="37" fillId="18" borderId="0" xfId="0" applyFont="1" applyFill="1" applyBorder="1" applyAlignment="1">
      <alignment horizontal="centerContinuous" vertical="center"/>
    </xf>
    <xf numFmtId="2" fontId="58" fillId="8" borderId="46" xfId="0" applyNumberFormat="1" applyFont="1" applyFill="1" applyBorder="1" applyAlignment="1" applyProtection="1">
      <alignment horizontal="center" vertical="center"/>
      <protection locked="0"/>
    </xf>
    <xf numFmtId="0" fontId="46" fillId="0" borderId="19" xfId="0" applyFont="1" applyBorder="1" applyAlignment="1">
      <alignment vertical="center"/>
    </xf>
    <xf numFmtId="0" fontId="55" fillId="19" borderId="0" xfId="0" applyFont="1" applyFill="1" applyBorder="1" applyAlignment="1">
      <alignment horizontal="centerContinuous" vertical="center"/>
    </xf>
    <xf numFmtId="2" fontId="58" fillId="20" borderId="46" xfId="0" applyNumberFormat="1" applyFont="1" applyFill="1" applyBorder="1" applyAlignment="1" applyProtection="1">
      <alignment horizontal="center" vertical="center"/>
      <protection locked="0"/>
    </xf>
    <xf numFmtId="0" fontId="37" fillId="0" borderId="48" xfId="0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/>
    </xf>
    <xf numFmtId="0" fontId="55" fillId="21" borderId="50" xfId="0" applyFont="1" applyFill="1" applyBorder="1" applyAlignment="1">
      <alignment horizontal="centerContinuous" vertical="center"/>
    </xf>
    <xf numFmtId="0" fontId="49" fillId="0" borderId="50" xfId="0" applyFont="1" applyBorder="1" applyAlignment="1">
      <alignment horizontal="centerContinuous" vertical="center" wrapText="1"/>
    </xf>
    <xf numFmtId="0" fontId="49" fillId="0" borderId="51" xfId="0" applyFont="1" applyBorder="1" applyAlignment="1">
      <alignment horizontal="centerContinuous" vertical="center" wrapText="1"/>
    </xf>
    <xf numFmtId="2" fontId="58" fillId="22" borderId="46" xfId="0" applyNumberFormat="1" applyFont="1" applyFill="1" applyBorder="1" applyAlignment="1" applyProtection="1">
      <alignment horizontal="center" vertical="center"/>
      <protection locked="0"/>
    </xf>
    <xf numFmtId="2" fontId="53" fillId="5" borderId="46" xfId="0" applyNumberFormat="1" applyFont="1" applyFill="1" applyBorder="1" applyAlignment="1" applyProtection="1">
      <alignment horizontal="center" vertical="center"/>
      <protection locked="0"/>
    </xf>
    <xf numFmtId="2" fontId="58" fillId="14" borderId="46" xfId="0" applyNumberFormat="1" applyFont="1" applyFill="1" applyBorder="1" applyAlignment="1" applyProtection="1">
      <alignment horizontal="center" vertical="center"/>
      <protection locked="0"/>
    </xf>
    <xf numFmtId="2" fontId="53" fillId="16" borderId="46" xfId="0" applyNumberFormat="1" applyFont="1" applyFill="1" applyBorder="1" applyAlignment="1" applyProtection="1">
      <alignment horizontal="center" vertical="center"/>
      <protection locked="0"/>
    </xf>
    <xf numFmtId="2" fontId="58" fillId="23" borderId="46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 wrapText="1"/>
    </xf>
    <xf numFmtId="2" fontId="53" fillId="9" borderId="46" xfId="0" applyNumberFormat="1" applyFont="1" applyFill="1" applyBorder="1" applyAlignment="1" applyProtection="1">
      <alignment horizontal="center" vertical="center"/>
      <protection locked="0"/>
    </xf>
    <xf numFmtId="0" fontId="39" fillId="0" borderId="19" xfId="0" applyFont="1" applyBorder="1" applyAlignment="1">
      <alignment vertical="center"/>
    </xf>
    <xf numFmtId="2" fontId="53" fillId="18" borderId="46" xfId="0" applyNumberFormat="1" applyFont="1" applyFill="1" applyBorder="1" applyAlignment="1" applyProtection="1">
      <alignment horizontal="center" vertical="center"/>
      <protection locked="0"/>
    </xf>
    <xf numFmtId="2" fontId="58" fillId="19" borderId="46" xfId="0" applyNumberFormat="1" applyFont="1" applyFill="1" applyBorder="1" applyAlignment="1" applyProtection="1">
      <alignment horizontal="center" vertical="center"/>
      <protection locked="0"/>
    </xf>
    <xf numFmtId="2" fontId="58" fillId="21" borderId="46" xfId="0" applyNumberFormat="1" applyFont="1" applyFill="1" applyBorder="1" applyAlignment="1" applyProtection="1">
      <alignment horizontal="center" vertical="center"/>
      <protection locked="0"/>
    </xf>
    <xf numFmtId="0" fontId="39" fillId="0" borderId="49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53" fillId="24" borderId="46" xfId="0" applyFont="1" applyFill="1" applyBorder="1" applyAlignment="1">
      <alignment horizontal="center" vertical="center"/>
    </xf>
    <xf numFmtId="0" fontId="43" fillId="25" borderId="19" xfId="0" applyFont="1" applyFill="1" applyBorder="1" applyAlignment="1">
      <alignment horizontal="left" vertical="center"/>
    </xf>
    <xf numFmtId="0" fontId="43" fillId="25" borderId="0" xfId="0" applyFont="1" applyFill="1" applyBorder="1" applyAlignment="1">
      <alignment horizontal="center" vertical="center" wrapText="1"/>
    </xf>
    <xf numFmtId="0" fontId="43" fillId="25" borderId="0" xfId="0" applyFont="1" applyFill="1" applyBorder="1" applyAlignment="1">
      <alignment horizontal="center" vertical="center"/>
    </xf>
    <xf numFmtId="0" fontId="43" fillId="25" borderId="20" xfId="0" applyFont="1" applyFill="1" applyBorder="1" applyAlignment="1">
      <alignment horizontal="center" vertical="center"/>
    </xf>
    <xf numFmtId="0" fontId="43" fillId="25" borderId="19" xfId="0" applyFont="1" applyFill="1" applyBorder="1" applyAlignment="1">
      <alignment horizontal="centerContinuous" vertical="center"/>
    </xf>
    <xf numFmtId="0" fontId="43" fillId="25" borderId="0" xfId="0" applyFont="1" applyFill="1" applyBorder="1" applyAlignment="1">
      <alignment horizontal="centerContinuous" vertical="center"/>
    </xf>
    <xf numFmtId="0" fontId="43" fillId="25" borderId="20" xfId="0" applyFont="1" applyFill="1" applyBorder="1" applyAlignment="1">
      <alignment horizontal="centerContinuous" vertical="center"/>
    </xf>
    <xf numFmtId="0" fontId="40" fillId="12" borderId="19" xfId="0" applyFont="1" applyFill="1" applyBorder="1" applyAlignment="1">
      <alignment horizontal="centerContinuous" vertical="center" wrapText="1"/>
    </xf>
    <xf numFmtId="0" fontId="37" fillId="12" borderId="0" xfId="0" applyFont="1" applyFill="1" applyBorder="1" applyAlignment="1">
      <alignment horizontal="centerContinuous" vertical="center"/>
    </xf>
    <xf numFmtId="0" fontId="37" fillId="12" borderId="20" xfId="0" applyFont="1" applyFill="1" applyBorder="1" applyAlignment="1">
      <alignment horizontal="centerContinuous" vertical="center"/>
    </xf>
    <xf numFmtId="0" fontId="39" fillId="25" borderId="0" xfId="0" applyFont="1" applyFill="1" applyBorder="1" applyAlignment="1">
      <alignment horizontal="center" vertical="center"/>
    </xf>
    <xf numFmtId="0" fontId="37" fillId="25" borderId="0" xfId="0" applyFont="1" applyFill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63" fillId="0" borderId="19" xfId="0" applyFont="1" applyBorder="1" applyAlignment="1">
      <alignment horizontal="centerContinuous" vertical="center" wrapText="1"/>
    </xf>
    <xf numFmtId="0" fontId="64" fillId="0" borderId="0" xfId="0" applyFont="1" applyBorder="1" applyAlignment="1">
      <alignment horizontal="centerContinuous" vertical="center"/>
    </xf>
    <xf numFmtId="0" fontId="65" fillId="0" borderId="0" xfId="0" applyFont="1" applyBorder="1" applyAlignment="1">
      <alignment horizontal="centerContinuous" vertical="center"/>
    </xf>
    <xf numFmtId="0" fontId="63" fillId="0" borderId="20" xfId="0" applyFont="1" applyBorder="1" applyAlignment="1">
      <alignment horizontal="centerContinuous" vertical="center"/>
    </xf>
    <xf numFmtId="0" fontId="40" fillId="12" borderId="0" xfId="0" applyFont="1" applyFill="1" applyBorder="1" applyAlignment="1">
      <alignment horizontal="centerContinuous" vertical="center" wrapText="1"/>
    </xf>
    <xf numFmtId="0" fontId="40" fillId="12" borderId="20" xfId="0" applyFont="1" applyFill="1" applyBorder="1" applyAlignment="1">
      <alignment horizontal="centerContinuous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Continuous" vertical="center" wrapText="1"/>
    </xf>
    <xf numFmtId="0" fontId="63" fillId="0" borderId="20" xfId="0" applyFont="1" applyBorder="1" applyAlignment="1">
      <alignment horizontal="centerContinuous" vertical="center" wrapText="1"/>
    </xf>
    <xf numFmtId="0" fontId="39" fillId="0" borderId="52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Continuous" vertical="center"/>
    </xf>
    <xf numFmtId="0" fontId="53" fillId="0" borderId="52" xfId="0" applyFont="1" applyBorder="1" applyAlignment="1">
      <alignment horizontal="center" vertical="center"/>
    </xf>
    <xf numFmtId="0" fontId="53" fillId="0" borderId="0" xfId="0" applyFont="1" applyBorder="1" applyAlignment="1">
      <alignment horizontal="right" vertical="center"/>
    </xf>
    <xf numFmtId="0" fontId="53" fillId="0" borderId="0" xfId="0" applyFont="1" applyBorder="1" applyAlignment="1">
      <alignment horizontal="centerContinuous" vertical="center" wrapText="1"/>
    </xf>
    <xf numFmtId="0" fontId="39" fillId="0" borderId="20" xfId="0" applyFont="1" applyBorder="1" applyAlignment="1">
      <alignment horizontal="centerContinuous" vertical="center"/>
    </xf>
    <xf numFmtId="0" fontId="63" fillId="0" borderId="52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right" vertical="center" wrapText="1"/>
    </xf>
    <xf numFmtId="0" fontId="37" fillId="0" borderId="28" xfId="0" applyFont="1" applyBorder="1" applyAlignment="1">
      <alignment horizontal="centerContinuous" vertical="center" wrapText="1"/>
    </xf>
    <xf numFmtId="0" fontId="40" fillId="0" borderId="0" xfId="0" applyFont="1" applyBorder="1" applyAlignment="1">
      <alignment horizontal="centerContinuous" vertical="center" wrapText="1"/>
    </xf>
    <xf numFmtId="0" fontId="40" fillId="0" borderId="20" xfId="0" applyFont="1" applyBorder="1" applyAlignment="1">
      <alignment horizontal="centerContinuous" vertical="center" wrapText="1"/>
    </xf>
    <xf numFmtId="0" fontId="40" fillId="12" borderId="19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Continuous" vertical="center"/>
    </xf>
    <xf numFmtId="0" fontId="53" fillId="0" borderId="0" xfId="0" applyFont="1" applyBorder="1" applyAlignment="1">
      <alignment horizontal="center" vertical="center" wrapText="1"/>
    </xf>
    <xf numFmtId="0" fontId="40" fillId="12" borderId="49" xfId="0" applyFont="1" applyFill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Continuous" vertical="center"/>
    </xf>
    <xf numFmtId="0" fontId="40" fillId="0" borderId="54" xfId="0" applyFont="1" applyBorder="1" applyAlignment="1">
      <alignment horizontal="centerContinuous" vertical="center"/>
    </xf>
    <xf numFmtId="0" fontId="40" fillId="0" borderId="86" xfId="0" applyFont="1" applyBorder="1" applyAlignment="1">
      <alignment horizontal="centerContinuous" vertical="center"/>
    </xf>
    <xf numFmtId="0" fontId="40" fillId="0" borderId="19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Continuous" vertical="center" wrapText="1"/>
    </xf>
    <xf numFmtId="0" fontId="49" fillId="0" borderId="68" xfId="0" applyFont="1" applyBorder="1" applyAlignment="1">
      <alignment horizontal="centerContinuous" vertical="center" wrapText="1"/>
    </xf>
    <xf numFmtId="0" fontId="66" fillId="0" borderId="19" xfId="0" applyFont="1" applyBorder="1" applyAlignment="1">
      <alignment horizontal="centerContinuous" vertical="center"/>
    </xf>
    <xf numFmtId="0" fontId="67" fillId="0" borderId="0" xfId="0" applyFont="1" applyBorder="1" applyAlignment="1">
      <alignment horizontal="centerContinuous" vertical="center"/>
    </xf>
    <xf numFmtId="0" fontId="67" fillId="0" borderId="20" xfId="0" applyFont="1" applyBorder="1" applyAlignment="1">
      <alignment horizontal="centerContinuous" vertical="center"/>
    </xf>
    <xf numFmtId="0" fontId="37" fillId="0" borderId="0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7" fillId="0" borderId="19" xfId="0" applyFont="1" applyBorder="1" applyAlignment="1">
      <alignment horizontal="right" vertical="center"/>
    </xf>
    <xf numFmtId="0" fontId="37" fillId="0" borderId="49" xfId="0" applyFont="1" applyBorder="1" applyAlignment="1">
      <alignment horizontal="right" vertical="center"/>
    </xf>
    <xf numFmtId="0" fontId="37" fillId="0" borderId="50" xfId="0" applyFont="1" applyBorder="1" applyAlignment="1">
      <alignment horizontal="center" vertical="center"/>
    </xf>
    <xf numFmtId="0" fontId="37" fillId="0" borderId="51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45" fillId="12" borderId="21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Continuous" vertical="center"/>
    </xf>
    <xf numFmtId="0" fontId="37" fillId="0" borderId="54" xfId="0" applyFont="1" applyBorder="1" applyAlignment="1">
      <alignment horizontal="centerContinuous" vertical="center"/>
    </xf>
    <xf numFmtId="0" fontId="37" fillId="0" borderId="55" xfId="0" applyFont="1" applyBorder="1" applyAlignment="1">
      <alignment horizontal="centerContinuous" vertical="center"/>
    </xf>
    <xf numFmtId="0" fontId="37" fillId="0" borderId="22" xfId="0" applyFont="1" applyBorder="1" applyAlignment="1">
      <alignment horizontal="left" vertical="center"/>
    </xf>
    <xf numFmtId="0" fontId="37" fillId="0" borderId="23" xfId="0" applyFont="1" applyBorder="1" applyAlignment="1">
      <alignment horizontal="centerContinuous" vertical="center"/>
    </xf>
    <xf numFmtId="0" fontId="45" fillId="0" borderId="24" xfId="0" applyFont="1" applyBorder="1" applyAlignment="1">
      <alignment horizontal="center" vertical="center" wrapText="1"/>
    </xf>
    <xf numFmtId="16" fontId="46" fillId="3" borderId="56" xfId="0" applyNumberFormat="1" applyFont="1" applyFill="1" applyBorder="1" applyAlignment="1">
      <alignment horizontal="centerContinuous" vertical="center"/>
    </xf>
    <xf numFmtId="16" fontId="37" fillId="0" borderId="57" xfId="0" applyNumberFormat="1" applyFont="1" applyBorder="1" applyAlignment="1">
      <alignment horizontal="centerContinuous" vertical="center"/>
    </xf>
    <xf numFmtId="16" fontId="37" fillId="0" borderId="58" xfId="0" applyNumberFormat="1" applyFont="1" applyBorder="1" applyAlignment="1">
      <alignment horizontal="centerContinuous" vertical="center"/>
    </xf>
    <xf numFmtId="0" fontId="37" fillId="0" borderId="26" xfId="0" applyFont="1" applyBorder="1" applyAlignment="1">
      <alignment horizontal="centerContinuous" vertical="center"/>
    </xf>
    <xf numFmtId="0" fontId="37" fillId="0" borderId="59" xfId="0" applyFont="1" applyBorder="1" applyAlignment="1">
      <alignment horizontal="centerContinuous" vertical="center"/>
    </xf>
    <xf numFmtId="0" fontId="35" fillId="12" borderId="28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68" fillId="0" borderId="61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left" vertical="center"/>
    </xf>
    <xf numFmtId="0" fontId="35" fillId="0" borderId="62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Continuous" vertical="center" wrapText="1"/>
    </xf>
    <xf numFmtId="0" fontId="47" fillId="0" borderId="27" xfId="0" applyFont="1" applyBorder="1" applyAlignment="1">
      <alignment horizontal="centerContinuous" vertical="center" wrapText="1"/>
    </xf>
    <xf numFmtId="0" fontId="37" fillId="0" borderId="25" xfId="0" applyFont="1" applyBorder="1" applyAlignment="1">
      <alignment horizontal="centerContinuous" vertical="center" wrapText="1"/>
    </xf>
    <xf numFmtId="0" fontId="37" fillId="0" borderId="26" xfId="0" applyFont="1" applyBorder="1" applyAlignment="1">
      <alignment horizontal="centerContinuous" vertical="center" wrapText="1"/>
    </xf>
    <xf numFmtId="0" fontId="37" fillId="0" borderId="59" xfId="0" applyFont="1" applyBorder="1" applyAlignment="1">
      <alignment horizontal="centerContinuous" vertical="center" wrapText="1"/>
    </xf>
    <xf numFmtId="0" fontId="40" fillId="0" borderId="19" xfId="0" applyFont="1" applyBorder="1" applyAlignment="1">
      <alignment vertical="center"/>
    </xf>
    <xf numFmtId="0" fontId="47" fillId="0" borderId="6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48" fillId="0" borderId="6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left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Continuous" vertical="center" wrapText="1"/>
    </xf>
    <xf numFmtId="0" fontId="45" fillId="12" borderId="21" xfId="0" applyFont="1" applyFill="1" applyBorder="1" applyAlignment="1">
      <alignment horizontal="centerContinuous" vertical="center"/>
    </xf>
    <xf numFmtId="0" fontId="45" fillId="12" borderId="54" xfId="0" applyFont="1" applyFill="1" applyBorder="1" applyAlignment="1">
      <alignment horizontal="centerContinuous" vertical="center"/>
    </xf>
    <xf numFmtId="0" fontId="37" fillId="0" borderId="53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Continuous" vertical="center"/>
    </xf>
    <xf numFmtId="0" fontId="37" fillId="0" borderId="5" xfId="0" applyFont="1" applyBorder="1" applyAlignment="1">
      <alignment horizontal="left" vertical="center"/>
    </xf>
    <xf numFmtId="0" fontId="37" fillId="0" borderId="67" xfId="0" applyFont="1" applyBorder="1" applyAlignment="1">
      <alignment horizontal="centerContinuous" vertical="center"/>
    </xf>
    <xf numFmtId="0" fontId="35" fillId="12" borderId="19" xfId="0" applyFont="1" applyFill="1" applyBorder="1" applyAlignment="1">
      <alignment horizontal="centerContinuous" vertical="center"/>
    </xf>
    <xf numFmtId="0" fontId="37" fillId="12" borderId="12" xfId="0" applyFont="1" applyFill="1" applyBorder="1" applyAlignment="1">
      <alignment horizontal="centerContinuous" vertical="center"/>
    </xf>
    <xf numFmtId="0" fontId="39" fillId="12" borderId="11" xfId="0" applyFont="1" applyFill="1" applyBorder="1" applyAlignment="1">
      <alignment horizontal="centerContinuous" vertical="center"/>
    </xf>
    <xf numFmtId="0" fontId="37" fillId="0" borderId="28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16" xfId="0" applyFont="1" applyBorder="1" applyAlignment="1">
      <alignment horizontal="centerContinuous" vertical="center"/>
    </xf>
    <xf numFmtId="0" fontId="37" fillId="0" borderId="17" xfId="0" applyFont="1" applyBorder="1" applyAlignment="1">
      <alignment horizontal="centerContinuous" vertical="center"/>
    </xf>
    <xf numFmtId="0" fontId="37" fillId="0" borderId="68" xfId="0" applyFont="1" applyBorder="1" applyAlignment="1">
      <alignment horizontal="centerContinuous" vertical="center"/>
    </xf>
    <xf numFmtId="0" fontId="37" fillId="0" borderId="69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47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vertical="center"/>
    </xf>
    <xf numFmtId="49" fontId="37" fillId="0" borderId="71" xfId="0" applyNumberFormat="1" applyFont="1" applyBorder="1" applyAlignment="1">
      <alignment horizontal="centerContinuous" vertical="center"/>
    </xf>
    <xf numFmtId="0" fontId="42" fillId="0" borderId="74" xfId="0" applyFont="1" applyBorder="1" applyAlignment="1">
      <alignment horizontal="centerContinuous" vertical="center" wrapText="1"/>
    </xf>
    <xf numFmtId="0" fontId="35" fillId="0" borderId="19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Continuous" vertical="center"/>
    </xf>
    <xf numFmtId="0" fontId="42" fillId="0" borderId="61" xfId="0" applyFont="1" applyBorder="1" applyAlignment="1">
      <alignment horizontal="centerContinuous" vertical="center" wrapText="1"/>
    </xf>
    <xf numFmtId="0" fontId="47" fillId="0" borderId="75" xfId="0" applyFont="1" applyBorder="1" applyAlignment="1">
      <alignment horizontal="center" vertical="center" wrapText="1"/>
    </xf>
    <xf numFmtId="0" fontId="47" fillId="0" borderId="76" xfId="0" applyFont="1" applyBorder="1" applyAlignment="1">
      <alignment horizontal="center" vertical="center" wrapText="1"/>
    </xf>
    <xf numFmtId="0" fontId="47" fillId="0" borderId="77" xfId="0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/>
    </xf>
    <xf numFmtId="49" fontId="37" fillId="0" borderId="76" xfId="0" applyNumberFormat="1" applyFont="1" applyBorder="1" applyAlignment="1">
      <alignment horizontal="centerContinuous" vertical="center"/>
    </xf>
    <xf numFmtId="0" fontId="42" fillId="0" borderId="78" xfId="0" applyFont="1" applyBorder="1" applyAlignment="1">
      <alignment horizontal="centerContinuous" vertical="center" wrapText="1"/>
    </xf>
    <xf numFmtId="0" fontId="40" fillId="0" borderId="69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Continuous" vertical="center"/>
    </xf>
    <xf numFmtId="0" fontId="50" fillId="0" borderId="6" xfId="0" applyFont="1" applyBorder="1" applyAlignment="1">
      <alignment horizontal="centerContinuous" vertical="center"/>
    </xf>
    <xf numFmtId="0" fontId="50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Continuous" vertical="center" wrapText="1"/>
    </xf>
    <xf numFmtId="0" fontId="37" fillId="0" borderId="50" xfId="0" applyFont="1" applyBorder="1" applyAlignment="1">
      <alignment horizontal="centerContinuous" vertical="center" wrapText="1"/>
    </xf>
    <xf numFmtId="0" fontId="37" fillId="0" borderId="51" xfId="0" applyFont="1" applyBorder="1" applyAlignment="1">
      <alignment horizontal="centerContinuous" vertical="center" wrapText="1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2" fontId="35" fillId="13" borderId="0" xfId="0" applyNumberFormat="1" applyFont="1" applyFill="1" applyBorder="1" applyAlignment="1" applyProtection="1">
      <alignment horizontal="center" vertical="center"/>
      <protection locked="0"/>
    </xf>
    <xf numFmtId="2" fontId="35" fillId="15" borderId="11" xfId="0" applyNumberFormat="1" applyFont="1" applyFill="1" applyBorder="1" applyAlignment="1" applyProtection="1">
      <alignment horizontal="center" vertical="center"/>
      <protection locked="0"/>
    </xf>
    <xf numFmtId="2" fontId="35" fillId="15" borderId="0" xfId="0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/>
    <xf numFmtId="0" fontId="69" fillId="0" borderId="12" xfId="0" applyFont="1" applyBorder="1" applyAlignment="1" applyProtection="1">
      <alignment horizontal="center" vertical="center"/>
    </xf>
    <xf numFmtId="2" fontId="70" fillId="30" borderId="5" xfId="0" applyNumberFormat="1" applyFont="1" applyFill="1" applyBorder="1" applyAlignment="1" applyProtection="1">
      <alignment horizontal="center" vertical="center"/>
      <protection locked="0"/>
    </xf>
    <xf numFmtId="2" fontId="70" fillId="30" borderId="6" xfId="0" applyNumberFormat="1" applyFont="1" applyFill="1" applyBorder="1" applyAlignment="1" applyProtection="1">
      <alignment horizontal="center" vertical="center"/>
      <protection locked="0"/>
    </xf>
    <xf numFmtId="0" fontId="71" fillId="0" borderId="6" xfId="0" applyFont="1" applyBorder="1" applyAlignment="1" applyProtection="1">
      <alignment horizontal="center" vertical="center"/>
    </xf>
    <xf numFmtId="0" fontId="53" fillId="0" borderId="6" xfId="0" applyFont="1" applyBorder="1" applyAlignment="1" applyProtection="1">
      <alignment horizontal="left" vertical="center"/>
    </xf>
    <xf numFmtId="0" fontId="72" fillId="0" borderId="7" xfId="0" applyFont="1" applyBorder="1" applyAlignment="1" applyProtection="1">
      <alignment horizontal="left" vertical="center"/>
    </xf>
    <xf numFmtId="0" fontId="49" fillId="0" borderId="11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73" fillId="0" borderId="0" xfId="0" applyFont="1"/>
    <xf numFmtId="0" fontId="74" fillId="2" borderId="11" xfId="0" applyFont="1" applyFill="1" applyBorder="1" applyAlignment="1" applyProtection="1">
      <alignment horizontal="center" vertical="center"/>
    </xf>
    <xf numFmtId="0" fontId="74" fillId="18" borderId="0" xfId="0" applyFont="1" applyFill="1" applyBorder="1" applyAlignment="1" applyProtection="1">
      <alignment horizontal="center" vertical="center"/>
    </xf>
    <xf numFmtId="0" fontId="74" fillId="26" borderId="0" xfId="0" applyFont="1" applyFill="1" applyBorder="1" applyAlignment="1" applyProtection="1">
      <alignment horizontal="center" vertical="center"/>
    </xf>
    <xf numFmtId="2" fontId="75" fillId="27" borderId="0" xfId="0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left" vertical="center"/>
    </xf>
    <xf numFmtId="0" fontId="72" fillId="0" borderId="12" xfId="0" applyFont="1" applyBorder="1" applyAlignment="1" applyProtection="1">
      <alignment horizontal="left" vertical="center"/>
    </xf>
    <xf numFmtId="2" fontId="76" fillId="14" borderId="0" xfId="0" applyNumberFormat="1" applyFont="1" applyFill="1" applyBorder="1" applyAlignment="1" applyProtection="1">
      <alignment horizontal="center" vertical="center"/>
      <protection locked="0"/>
    </xf>
    <xf numFmtId="0" fontId="74" fillId="3" borderId="11" xfId="0" applyFont="1" applyFill="1" applyBorder="1" applyAlignment="1" applyProtection="1">
      <alignment horizontal="center" vertical="center"/>
    </xf>
    <xf numFmtId="0" fontId="74" fillId="15" borderId="0" xfId="0" applyFont="1" applyFill="1" applyBorder="1" applyAlignment="1" applyProtection="1">
      <alignment horizontal="center" vertical="center"/>
    </xf>
    <xf numFmtId="0" fontId="74" fillId="12" borderId="0" xfId="0" applyFont="1" applyFill="1" applyBorder="1" applyAlignment="1" applyProtection="1">
      <alignment horizontal="center" vertical="center"/>
    </xf>
    <xf numFmtId="0" fontId="75" fillId="28" borderId="0" xfId="0" applyFont="1" applyFill="1" applyBorder="1" applyAlignment="1" applyProtection="1">
      <alignment horizontal="center" vertical="center"/>
    </xf>
    <xf numFmtId="0" fontId="71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49" fontId="40" fillId="16" borderId="0" xfId="0" applyNumberFormat="1" applyFont="1" applyFill="1" applyBorder="1" applyAlignment="1" applyProtection="1">
      <alignment horizontal="center" vertical="center"/>
      <protection locked="0"/>
    </xf>
    <xf numFmtId="0" fontId="74" fillId="11" borderId="11" xfId="0" applyFont="1" applyFill="1" applyBorder="1" applyAlignment="1" applyProtection="1">
      <alignment horizontal="center" vertical="center"/>
    </xf>
    <xf numFmtId="0" fontId="74" fillId="16" borderId="0" xfId="0" applyFont="1" applyFill="1" applyBorder="1" applyAlignment="1" applyProtection="1">
      <alignment horizontal="center" vertical="center"/>
    </xf>
    <xf numFmtId="0" fontId="75" fillId="23" borderId="0" xfId="0" applyFont="1" applyFill="1" applyBorder="1" applyAlignment="1" applyProtection="1">
      <alignment horizontal="center" vertical="center"/>
    </xf>
    <xf numFmtId="0" fontId="75" fillId="29" borderId="0" xfId="0" applyFont="1" applyFill="1" applyBorder="1" applyAlignment="1" applyProtection="1">
      <alignment horizontal="center" vertical="center"/>
    </xf>
    <xf numFmtId="2" fontId="40" fillId="17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16" xfId="0" applyFont="1" applyBorder="1"/>
    <xf numFmtId="0" fontId="37" fillId="0" borderId="17" xfId="0" applyFont="1" applyBorder="1"/>
    <xf numFmtId="2" fontId="69" fillId="0" borderId="17" xfId="0" applyNumberFormat="1" applyFont="1" applyFill="1" applyBorder="1" applyAlignment="1" applyProtection="1">
      <alignment horizontal="right" vertical="center"/>
      <protection locked="0"/>
    </xf>
    <xf numFmtId="2" fontId="69" fillId="0" borderId="18" xfId="0" applyNumberFormat="1" applyFont="1" applyFill="1" applyBorder="1" applyAlignment="1" applyProtection="1">
      <alignment horizontal="right" vertical="center"/>
      <protection locked="0"/>
    </xf>
    <xf numFmtId="2" fontId="76" fillId="20" borderId="0" xfId="0" applyNumberFormat="1" applyFont="1" applyFill="1" applyBorder="1" applyAlignment="1" applyProtection="1">
      <alignment horizontal="center" vertical="center"/>
      <protection locked="0"/>
    </xf>
    <xf numFmtId="0" fontId="71" fillId="0" borderId="6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71" fillId="0" borderId="0" xfId="0" applyFont="1" applyAlignment="1">
      <alignment horizontal="center"/>
    </xf>
    <xf numFmtId="49" fontId="58" fillId="14" borderId="0" xfId="0" applyNumberFormat="1" applyFont="1" applyFill="1" applyBorder="1" applyAlignment="1" applyProtection="1">
      <alignment horizontal="center" vertical="center"/>
      <protection locked="0"/>
    </xf>
    <xf numFmtId="2" fontId="40" fillId="17" borderId="0" xfId="0" applyNumberFormat="1" applyFont="1" applyFill="1" applyBorder="1" applyAlignment="1" applyProtection="1">
      <alignment horizontal="center" vertical="center"/>
      <protection locked="0"/>
    </xf>
    <xf numFmtId="0" fontId="74" fillId="3" borderId="0" xfId="0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49" fontId="53" fillId="16" borderId="0" xfId="0" applyNumberFormat="1" applyFont="1" applyFill="1" applyBorder="1" applyAlignment="1" applyProtection="1">
      <alignment horizontal="center" vertical="center"/>
      <protection locked="0"/>
    </xf>
    <xf numFmtId="0" fontId="77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2" fontId="58" fillId="14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0" fontId="37" fillId="0" borderId="17" xfId="0" applyFont="1" applyBorder="1" applyAlignment="1" applyProtection="1">
      <alignment horizontal="center" vertical="center"/>
    </xf>
    <xf numFmtId="168" fontId="47" fillId="0" borderId="17" xfId="0" applyNumberFormat="1" applyFont="1" applyBorder="1" applyAlignment="1">
      <alignment horizontal="center" vertical="center"/>
    </xf>
    <xf numFmtId="2" fontId="40" fillId="17" borderId="17" xfId="0" applyNumberFormat="1" applyFont="1" applyFill="1" applyBorder="1" applyAlignment="1" applyProtection="1">
      <alignment horizontal="center" vertical="center"/>
      <protection locked="0"/>
    </xf>
    <xf numFmtId="166" fontId="47" fillId="0" borderId="0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166" fontId="59" fillId="0" borderId="0" xfId="0" applyNumberFormat="1" applyFont="1" applyBorder="1" applyAlignment="1">
      <alignment horizontal="center" vertical="center"/>
    </xf>
    <xf numFmtId="166" fontId="47" fillId="0" borderId="9" xfId="0" applyNumberFormat="1" applyFont="1" applyBorder="1" applyAlignment="1">
      <alignment horizontal="center" vertical="center"/>
    </xf>
    <xf numFmtId="2" fontId="78" fillId="0" borderId="0" xfId="0" applyNumberFormat="1" applyFont="1" applyFill="1" applyBorder="1" applyAlignment="1" applyProtection="1">
      <alignment horizontal="center" vertical="center"/>
      <protection locked="0"/>
    </xf>
    <xf numFmtId="0" fontId="79" fillId="0" borderId="0" xfId="0" applyFont="1" applyBorder="1" applyAlignment="1" applyProtection="1">
      <alignment horizontal="center" vertical="center"/>
    </xf>
    <xf numFmtId="2" fontId="80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</xf>
    <xf numFmtId="168" fontId="47" fillId="0" borderId="6" xfId="0" applyNumberFormat="1" applyFont="1" applyBorder="1" applyAlignment="1">
      <alignment horizontal="center" vertical="center"/>
    </xf>
    <xf numFmtId="0" fontId="81" fillId="0" borderId="0" xfId="0" applyFont="1" applyBorder="1" applyAlignment="1" applyProtection="1">
      <alignment horizontal="center" vertical="center"/>
    </xf>
    <xf numFmtId="2" fontId="76" fillId="20" borderId="0" xfId="0" applyNumberFormat="1" applyFont="1" applyFill="1" applyBorder="1" applyAlignment="1" applyProtection="1">
      <alignment horizontal="center" vertical="center"/>
      <protection locked="0"/>
    </xf>
    <xf numFmtId="2" fontId="53" fillId="16" borderId="0" xfId="0" applyNumberFormat="1" applyFont="1" applyFill="1" applyBorder="1" applyAlignment="1" applyProtection="1">
      <alignment horizontal="center" vertical="center"/>
      <protection locked="0"/>
    </xf>
    <xf numFmtId="2" fontId="82" fillId="0" borderId="0" xfId="0" applyNumberFormat="1" applyFont="1" applyFill="1" applyBorder="1" applyAlignment="1" applyProtection="1">
      <alignment horizontal="center" vertical="center"/>
      <protection locked="0"/>
    </xf>
    <xf numFmtId="2" fontId="82" fillId="0" borderId="0" xfId="0" applyNumberFormat="1" applyFont="1" applyFill="1" applyBorder="1" applyAlignment="1" applyProtection="1">
      <alignment horizontal="center" vertical="center"/>
      <protection locked="0"/>
    </xf>
    <xf numFmtId="0" fontId="72" fillId="0" borderId="0" xfId="0" applyFont="1" applyBorder="1" applyAlignment="1" applyProtection="1">
      <alignment horizontal="left" vertical="center"/>
    </xf>
    <xf numFmtId="2" fontId="83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2" fontId="35" fillId="13" borderId="0" xfId="0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Border="1" applyAlignment="1" applyProtection="1">
      <alignment horizontal="left" vertical="center"/>
    </xf>
    <xf numFmtId="2" fontId="70" fillId="30" borderId="0" xfId="0" applyNumberFormat="1" applyFont="1" applyFill="1" applyBorder="1" applyAlignment="1" applyProtection="1">
      <alignment horizontal="center" vertical="center"/>
      <protection locked="0"/>
    </xf>
    <xf numFmtId="2" fontId="69" fillId="0" borderId="12" xfId="0" applyNumberFormat="1" applyFont="1" applyFill="1" applyBorder="1" applyAlignment="1" applyProtection="1">
      <alignment horizontal="center" vertical="center"/>
      <protection locked="0"/>
    </xf>
    <xf numFmtId="0" fontId="74" fillId="2" borderId="0" xfId="0" applyFont="1" applyFill="1" applyAlignment="1" applyProtection="1">
      <alignment horizontal="center" vertical="center"/>
    </xf>
    <xf numFmtId="0" fontId="37" fillId="0" borderId="12" xfId="0" applyFont="1" applyBorder="1" applyAlignment="1" applyProtection="1">
      <alignment vertical="center"/>
    </xf>
    <xf numFmtId="0" fontId="71" fillId="0" borderId="0" xfId="0" applyFont="1" applyBorder="1" applyAlignment="1">
      <alignment horizontal="left"/>
    </xf>
    <xf numFmtId="0" fontId="74" fillId="3" borderId="0" xfId="0" applyFont="1" applyFill="1" applyAlignment="1" applyProtection="1">
      <alignment horizontal="center" vertical="center"/>
    </xf>
    <xf numFmtId="0" fontId="74" fillId="11" borderId="0" xfId="0" applyFont="1" applyFill="1" applyBorder="1" applyAlignment="1" applyProtection="1">
      <alignment horizontal="center" vertical="center"/>
    </xf>
    <xf numFmtId="2" fontId="69" fillId="0" borderId="12" xfId="0" applyNumberFormat="1" applyFont="1" applyFill="1" applyBorder="1" applyAlignment="1" applyProtection="1">
      <alignment horizontal="right" vertical="center"/>
      <protection locked="0"/>
    </xf>
    <xf numFmtId="2" fontId="84" fillId="14" borderId="0" xfId="0" applyNumberFormat="1" applyFont="1" applyFill="1" applyBorder="1" applyAlignment="1" applyProtection="1">
      <alignment horizontal="center" vertical="center"/>
      <protection locked="0"/>
    </xf>
    <xf numFmtId="2" fontId="58" fillId="14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2" fontId="39" fillId="17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2" fontId="83" fillId="13" borderId="0" xfId="0" applyNumberFormat="1" applyFont="1" applyFill="1" applyBorder="1" applyAlignment="1" applyProtection="1">
      <alignment horizontal="center" vertical="center"/>
      <protection locked="0"/>
    </xf>
    <xf numFmtId="2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83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0" xfId="0" applyFont="1" applyBorder="1"/>
    <xf numFmtId="0" fontId="40" fillId="0" borderId="0" xfId="0" applyFont="1"/>
    <xf numFmtId="0" fontId="39" fillId="0" borderId="0" xfId="0" applyFont="1" applyBorder="1" applyAlignment="1" applyProtection="1">
      <alignment horizontal="left" vertical="center"/>
    </xf>
    <xf numFmtId="2" fontId="40" fillId="15" borderId="0" xfId="0" applyNumberFormat="1" applyFont="1" applyFill="1" applyBorder="1" applyAlignment="1" applyProtection="1">
      <alignment horizontal="center" vertical="center"/>
      <protection locked="0"/>
    </xf>
    <xf numFmtId="2" fontId="40" fillId="13" borderId="0" xfId="0" applyNumberFormat="1" applyFont="1" applyFill="1" applyBorder="1" applyAlignment="1" applyProtection="1">
      <alignment horizontal="center" vertical="center"/>
      <protection locked="0"/>
    </xf>
    <xf numFmtId="2" fontId="40" fillId="2" borderId="0" xfId="0" applyNumberFormat="1" applyFont="1" applyFill="1" applyBorder="1" applyAlignment="1" applyProtection="1">
      <alignment horizontal="center" vertical="center"/>
      <protection locked="0"/>
    </xf>
    <xf numFmtId="0" fontId="55" fillId="14" borderId="0" xfId="0" applyFont="1" applyFill="1" applyBorder="1" applyAlignment="1">
      <alignment horizontal="center"/>
    </xf>
    <xf numFmtId="0" fontId="55" fillId="14" borderId="0" xfId="0" applyFont="1" applyFill="1" applyAlignment="1">
      <alignment horizontal="center"/>
    </xf>
    <xf numFmtId="0" fontId="37" fillId="16" borderId="0" xfId="0" applyFont="1" applyFill="1" applyAlignment="1">
      <alignment horizontal="center"/>
    </xf>
    <xf numFmtId="0" fontId="55" fillId="19" borderId="0" xfId="0" applyFont="1" applyFill="1" applyBorder="1" applyAlignment="1">
      <alignment horizontal="center"/>
    </xf>
    <xf numFmtId="0" fontId="55" fillId="21" borderId="0" xfId="0" applyFont="1" applyFill="1" applyAlignment="1">
      <alignment horizontal="center"/>
    </xf>
    <xf numFmtId="0" fontId="55" fillId="21" borderId="0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2" fontId="83" fillId="3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right" vertical="center"/>
    </xf>
    <xf numFmtId="0" fontId="83" fillId="0" borderId="0" xfId="0" applyFont="1" applyBorder="1" applyAlignment="1" applyProtection="1">
      <alignment horizontal="center" vertical="center"/>
    </xf>
    <xf numFmtId="0" fontId="85" fillId="0" borderId="0" xfId="0" applyFont="1" applyBorder="1" applyAlignment="1" applyProtection="1">
      <alignment horizontal="right" vertical="center"/>
    </xf>
    <xf numFmtId="0" fontId="49" fillId="2" borderId="0" xfId="0" applyFont="1" applyFill="1" applyBorder="1" applyAlignment="1" applyProtection="1">
      <alignment horizontal="center" vertical="center"/>
    </xf>
    <xf numFmtId="0" fontId="49" fillId="18" borderId="0" xfId="0" applyFont="1" applyFill="1" applyBorder="1" applyAlignment="1" applyProtection="1">
      <alignment horizontal="center" vertical="center"/>
    </xf>
    <xf numFmtId="0" fontId="49" fillId="26" borderId="0" xfId="0" applyFont="1" applyFill="1" applyBorder="1" applyAlignment="1" applyProtection="1">
      <alignment horizontal="center" vertical="center"/>
    </xf>
    <xf numFmtId="2" fontId="86" fillId="27" borderId="0" xfId="0" applyNumberFormat="1" applyFont="1" applyFill="1" applyBorder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</xf>
    <xf numFmtId="0" fontId="49" fillId="15" borderId="0" xfId="0" applyFont="1" applyFill="1" applyBorder="1" applyAlignment="1" applyProtection="1">
      <alignment horizontal="center" vertical="center"/>
    </xf>
    <xf numFmtId="0" fontId="49" fillId="12" borderId="0" xfId="0" applyFont="1" applyFill="1" applyBorder="1" applyAlignment="1" applyProtection="1">
      <alignment horizontal="center" vertical="center"/>
    </xf>
    <xf numFmtId="0" fontId="86" fillId="28" borderId="0" xfId="0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horizontal="right"/>
    </xf>
    <xf numFmtId="0" fontId="49" fillId="11" borderId="0" xfId="0" applyFont="1" applyFill="1" applyBorder="1" applyAlignment="1" applyProtection="1">
      <alignment horizontal="center" vertical="center"/>
    </xf>
    <xf numFmtId="0" fontId="49" fillId="16" borderId="0" xfId="0" applyFont="1" applyFill="1" applyBorder="1" applyAlignment="1" applyProtection="1">
      <alignment horizontal="center" vertical="center"/>
    </xf>
    <xf numFmtId="0" fontId="86" fillId="23" borderId="0" xfId="0" applyFont="1" applyFill="1" applyBorder="1" applyAlignment="1" applyProtection="1">
      <alignment horizontal="center" vertical="center"/>
    </xf>
    <xf numFmtId="0" fontId="86" fillId="29" borderId="0" xfId="0" applyFont="1" applyFill="1" applyBorder="1" applyAlignment="1" applyProtection="1">
      <alignment horizontal="center" vertical="center"/>
    </xf>
    <xf numFmtId="0" fontId="38" fillId="0" borderId="0" xfId="0" applyFont="1"/>
    <xf numFmtId="0" fontId="85" fillId="0" borderId="0" xfId="0" applyFont="1" applyBorder="1"/>
    <xf numFmtId="2" fontId="83" fillId="0" borderId="0" xfId="0" applyNumberFormat="1" applyFont="1" applyFill="1" applyBorder="1" applyAlignment="1" applyProtection="1">
      <alignment horizontal="right" vertical="center"/>
      <protection locked="0"/>
    </xf>
    <xf numFmtId="0" fontId="37" fillId="0" borderId="6" xfId="0" applyFont="1" applyBorder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2" fontId="52" fillId="14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88" fillId="0" borderId="0" xfId="0" applyFont="1" applyBorder="1" applyAlignment="1" applyProtection="1">
      <alignment horizontal="center" vertical="center" wrapText="1"/>
    </xf>
    <xf numFmtId="168" fontId="89" fillId="0" borderId="17" xfId="0" applyNumberFormat="1" applyFont="1" applyBorder="1" applyAlignment="1">
      <alignment horizontal="center" vertical="center" wrapText="1"/>
    </xf>
    <xf numFmtId="0" fontId="37" fillId="3" borderId="17" xfId="0" applyFont="1" applyFill="1" applyBorder="1" applyAlignment="1" applyProtection="1">
      <alignment horizontal="center" vertical="center" wrapText="1"/>
    </xf>
    <xf numFmtId="0" fontId="87" fillId="0" borderId="1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168" fontId="47" fillId="17" borderId="0" xfId="0" applyNumberFormat="1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horizontal="right" vertical="center"/>
    </xf>
    <xf numFmtId="168" fontId="49" fillId="2" borderId="0" xfId="0" applyNumberFormat="1" applyFont="1" applyFill="1" applyBorder="1" applyAlignment="1">
      <alignment horizontal="center" vertical="center"/>
    </xf>
    <xf numFmtId="49" fontId="45" fillId="16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8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 wrapText="1"/>
    </xf>
    <xf numFmtId="2" fontId="40" fillId="17" borderId="6" xfId="0" applyNumberFormat="1" applyFont="1" applyFill="1" applyBorder="1" applyAlignment="1" applyProtection="1">
      <alignment horizontal="center" vertical="center"/>
      <protection locked="0"/>
    </xf>
    <xf numFmtId="2" fontId="40" fillId="2" borderId="6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88" fillId="0" borderId="17" xfId="0" applyFont="1" applyBorder="1" applyAlignment="1" applyProtection="1">
      <alignment horizontal="center" vertical="center" wrapText="1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5" fillId="2" borderId="114" xfId="0" applyFont="1" applyFill="1" applyBorder="1" applyAlignment="1">
      <alignment horizontal="centerContinuous" vertical="center"/>
    </xf>
    <xf numFmtId="0" fontId="90" fillId="2" borderId="115" xfId="0" applyFont="1" applyFill="1" applyBorder="1" applyAlignment="1">
      <alignment vertical="center"/>
    </xf>
    <xf numFmtId="0" fontId="45" fillId="2" borderId="115" xfId="0" applyFont="1" applyFill="1" applyBorder="1" applyAlignment="1">
      <alignment horizontal="centerContinuous" vertical="center"/>
    </xf>
    <xf numFmtId="0" fontId="45" fillId="18" borderId="115" xfId="0" applyFont="1" applyFill="1" applyBorder="1" applyAlignment="1">
      <alignment horizontal="centerContinuous" vertical="center"/>
    </xf>
    <xf numFmtId="0" fontId="45" fillId="18" borderId="116" xfId="0" applyFont="1" applyFill="1" applyBorder="1" applyAlignment="1">
      <alignment horizontal="centerContinuous" vertical="center"/>
    </xf>
    <xf numFmtId="0" fontId="45" fillId="19" borderId="114" xfId="0" applyFont="1" applyFill="1" applyBorder="1" applyAlignment="1">
      <alignment horizontal="centerContinuous" vertical="center"/>
    </xf>
    <xf numFmtId="0" fontId="90" fillId="19" borderId="115" xfId="0" applyFont="1" applyFill="1" applyBorder="1" applyAlignment="1">
      <alignment vertical="center"/>
    </xf>
    <xf numFmtId="0" fontId="45" fillId="19" borderId="115" xfId="0" applyFont="1" applyFill="1" applyBorder="1" applyAlignment="1">
      <alignment horizontal="centerContinuous" vertical="center"/>
    </xf>
    <xf numFmtId="0" fontId="45" fillId="12" borderId="115" xfId="0" applyFont="1" applyFill="1" applyBorder="1" applyAlignment="1">
      <alignment horizontal="centerContinuous" vertical="center"/>
    </xf>
    <xf numFmtId="0" fontId="45" fillId="12" borderId="116" xfId="0" applyFont="1" applyFill="1" applyBorder="1" applyAlignment="1">
      <alignment horizontal="centerContinuous" vertical="center"/>
    </xf>
    <xf numFmtId="0" fontId="78" fillId="0" borderId="19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Continuous" vertical="center"/>
    </xf>
    <xf numFmtId="0" fontId="40" fillId="0" borderId="20" xfId="0" applyFont="1" applyBorder="1" applyAlignment="1">
      <alignment horizontal="centerContinuous" vertical="center"/>
    </xf>
    <xf numFmtId="0" fontId="78" fillId="0" borderId="28" xfId="0" applyFont="1" applyBorder="1" applyAlignment="1">
      <alignment horizontal="centerContinuous" vertical="center"/>
    </xf>
    <xf numFmtId="0" fontId="37" fillId="0" borderId="17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17" xfId="0" applyFont="1" applyBorder="1" applyAlignment="1">
      <alignment horizontal="centerContinuous" vertical="center"/>
    </xf>
    <xf numFmtId="0" fontId="40" fillId="0" borderId="68" xfId="0" applyFont="1" applyBorder="1" applyAlignment="1">
      <alignment horizontal="centerContinuous" vertical="center"/>
    </xf>
    <xf numFmtId="0" fontId="71" fillId="0" borderId="48" xfId="0" applyFont="1" applyBorder="1" applyAlignment="1">
      <alignment horizontal="centerContinuous" vertical="center" wrapText="1"/>
    </xf>
    <xf numFmtId="169" fontId="53" fillId="0" borderId="0" xfId="11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right" vertical="center"/>
    </xf>
    <xf numFmtId="0" fontId="49" fillId="0" borderId="6" xfId="0" applyFont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 wrapText="1"/>
    </xf>
    <xf numFmtId="1" fontId="47" fillId="0" borderId="52" xfId="10" applyNumberFormat="1" applyFont="1" applyBorder="1" applyAlignment="1">
      <alignment horizontal="center" vertical="center"/>
    </xf>
    <xf numFmtId="0" fontId="43" fillId="14" borderId="87" xfId="0" applyFont="1" applyFill="1" applyBorder="1" applyAlignment="1">
      <alignment vertical="center"/>
    </xf>
    <xf numFmtId="0" fontId="35" fillId="14" borderId="88" xfId="0" applyFont="1" applyFill="1" applyBorder="1" applyAlignment="1">
      <alignment horizontal="centerContinuous" vertical="center" wrapText="1"/>
    </xf>
    <xf numFmtId="0" fontId="59" fillId="14" borderId="88" xfId="0" applyFont="1" applyFill="1" applyBorder="1" applyAlignment="1">
      <alignment horizontal="centerContinuous" vertical="center" wrapText="1"/>
    </xf>
    <xf numFmtId="0" fontId="59" fillId="16" borderId="88" xfId="0" applyFont="1" applyFill="1" applyBorder="1" applyAlignment="1">
      <alignment horizontal="centerContinuous" vertical="center" wrapText="1"/>
    </xf>
    <xf numFmtId="0" fontId="43" fillId="16" borderId="88" xfId="0" applyFont="1" applyFill="1" applyBorder="1" applyAlignment="1">
      <alignment horizontal="centerContinuous" vertical="center" wrapText="1"/>
    </xf>
    <xf numFmtId="0" fontId="91" fillId="16" borderId="88" xfId="0" applyFont="1" applyFill="1" applyBorder="1" applyAlignment="1">
      <alignment horizontal="centerContinuous" vertical="center" wrapText="1"/>
    </xf>
    <xf numFmtId="0" fontId="43" fillId="16" borderId="89" xfId="0" applyFont="1" applyFill="1" applyBorder="1" applyAlignment="1">
      <alignment horizontal="centerContinuous" vertical="center" wrapText="1"/>
    </xf>
    <xf numFmtId="0" fontId="49" fillId="0" borderId="20" xfId="0" applyFont="1" applyBorder="1" applyAlignment="1">
      <alignment horizontal="center" vertical="center"/>
    </xf>
    <xf numFmtId="2" fontId="84" fillId="0" borderId="48" xfId="0" applyNumberFormat="1" applyFont="1" applyFill="1" applyBorder="1" applyAlignment="1" applyProtection="1">
      <alignment horizontal="center" vertical="center"/>
      <protection locked="0"/>
    </xf>
    <xf numFmtId="0" fontId="85" fillId="0" borderId="90" xfId="9" applyFont="1" applyBorder="1" applyAlignment="1">
      <alignment vertical="center" wrapText="1"/>
    </xf>
    <xf numFmtId="0" fontId="71" fillId="0" borderId="90" xfId="0" applyFont="1" applyBorder="1" applyAlignment="1">
      <alignment horizontal="center" vertical="center" wrapText="1"/>
    </xf>
    <xf numFmtId="0" fontId="37" fillId="0" borderId="90" xfId="0" applyFont="1" applyBorder="1" applyAlignment="1">
      <alignment horizontal="center" vertical="center" wrapText="1"/>
    </xf>
    <xf numFmtId="49" fontId="37" fillId="0" borderId="90" xfId="0" applyNumberFormat="1" applyFont="1" applyBorder="1" applyAlignment="1">
      <alignment horizontal="center" vertical="center"/>
    </xf>
    <xf numFmtId="16" fontId="62" fillId="0" borderId="90" xfId="0" applyNumberFormat="1" applyFont="1" applyBorder="1" applyAlignment="1">
      <alignment horizontal="center" vertical="center"/>
    </xf>
    <xf numFmtId="0" fontId="37" fillId="0" borderId="90" xfId="0" applyFont="1" applyBorder="1" applyAlignment="1">
      <alignment horizontal="left" vertical="center" wrapText="1"/>
    </xf>
    <xf numFmtId="0" fontId="71" fillId="0" borderId="90" xfId="0" applyFont="1" applyBorder="1" applyAlignment="1">
      <alignment horizontal="left" vertical="center" wrapText="1"/>
    </xf>
    <xf numFmtId="0" fontId="85" fillId="0" borderId="0" xfId="9" applyFont="1" applyBorder="1" applyAlignment="1">
      <alignment vertical="center" wrapText="1"/>
    </xf>
    <xf numFmtId="0" fontId="7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3" fillId="18" borderId="87" xfId="0" applyFont="1" applyFill="1" applyBorder="1" applyAlignment="1">
      <alignment vertical="center"/>
    </xf>
    <xf numFmtId="0" fontId="44" fillId="18" borderId="88" xfId="0" applyFont="1" applyFill="1" applyBorder="1" applyAlignment="1">
      <alignment horizontal="centerContinuous" vertical="center" wrapText="1"/>
    </xf>
    <xf numFmtId="0" fontId="59" fillId="18" borderId="88" xfId="0" applyFont="1" applyFill="1" applyBorder="1" applyAlignment="1">
      <alignment horizontal="centerContinuous" vertical="center" wrapText="1"/>
    </xf>
    <xf numFmtId="0" fontId="43" fillId="18" borderId="88" xfId="0" applyFont="1" applyFill="1" applyBorder="1" applyAlignment="1">
      <alignment horizontal="centerContinuous" vertical="center" wrapText="1"/>
    </xf>
    <xf numFmtId="0" fontId="91" fillId="18" borderId="88" xfId="0" applyFont="1" applyFill="1" applyBorder="1" applyAlignment="1">
      <alignment horizontal="centerContinuous" vertical="center" wrapText="1"/>
    </xf>
    <xf numFmtId="0" fontId="43" fillId="18" borderId="89" xfId="0" applyFont="1" applyFill="1" applyBorder="1" applyAlignment="1">
      <alignment horizontal="centerContinuous" vertical="center" wrapText="1"/>
    </xf>
    <xf numFmtId="0" fontId="43" fillId="0" borderId="87" xfId="0" applyFont="1" applyBorder="1" applyAlignment="1">
      <alignment vertical="center"/>
    </xf>
    <xf numFmtId="0" fontId="44" fillId="0" borderId="88" xfId="0" applyFont="1" applyBorder="1" applyAlignment="1">
      <alignment horizontal="centerContinuous" vertical="center" wrapText="1"/>
    </xf>
    <xf numFmtId="0" fontId="59" fillId="0" borderId="88" xfId="0" applyFont="1" applyBorder="1" applyAlignment="1">
      <alignment horizontal="centerContinuous" vertical="center" wrapText="1"/>
    </xf>
    <xf numFmtId="0" fontId="43" fillId="0" borderId="88" xfId="0" applyFont="1" applyBorder="1" applyAlignment="1">
      <alignment horizontal="centerContinuous" vertical="center" wrapText="1"/>
    </xf>
    <xf numFmtId="0" fontId="91" fillId="0" borderId="88" xfId="0" applyFont="1" applyBorder="1" applyAlignment="1">
      <alignment horizontal="centerContinuous" vertical="center" wrapText="1"/>
    </xf>
    <xf numFmtId="0" fontId="43" fillId="0" borderId="89" xfId="0" applyFont="1" applyBorder="1" applyAlignment="1">
      <alignment horizontal="centerContinuous" vertical="center" wrapText="1"/>
    </xf>
    <xf numFmtId="0" fontId="85" fillId="0" borderId="90" xfId="9" applyFont="1" applyBorder="1" applyAlignment="1">
      <alignment horizontal="centerContinuous" vertical="center" wrapText="1"/>
    </xf>
    <xf numFmtId="0" fontId="71" fillId="0" borderId="90" xfId="0" applyFont="1" applyBorder="1" applyAlignment="1">
      <alignment horizontal="centerContinuous" vertical="center" wrapText="1"/>
    </xf>
    <xf numFmtId="49" fontId="49" fillId="0" borderId="90" xfId="0" applyNumberFormat="1" applyFont="1" applyBorder="1" applyAlignment="1">
      <alignment horizontal="centerContinuous" vertical="center"/>
    </xf>
    <xf numFmtId="16" fontId="87" fillId="0" borderId="90" xfId="0" applyNumberFormat="1" applyFont="1" applyBorder="1" applyAlignment="1">
      <alignment horizontal="centerContinuous" vertical="center"/>
    </xf>
    <xf numFmtId="0" fontId="37" fillId="0" borderId="49" xfId="0" applyFont="1" applyBorder="1" applyAlignment="1">
      <alignment vertical="center"/>
    </xf>
    <xf numFmtId="0" fontId="37" fillId="0" borderId="50" xfId="0" applyFont="1" applyBorder="1" applyAlignment="1">
      <alignment horizontal="right" vertical="center" wrapText="1"/>
    </xf>
    <xf numFmtId="0" fontId="37" fillId="0" borderId="50" xfId="0" applyFont="1" applyBorder="1" applyAlignment="1">
      <alignment horizontal="left" vertical="center"/>
    </xf>
    <xf numFmtId="0" fontId="37" fillId="0" borderId="51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right" vertical="center" wrapText="1"/>
    </xf>
    <xf numFmtId="0" fontId="45" fillId="6" borderId="114" xfId="0" applyFont="1" applyFill="1" applyBorder="1" applyAlignment="1">
      <alignment horizontal="centerContinuous" vertical="center"/>
    </xf>
    <xf numFmtId="0" fontId="90" fillId="6" borderId="115" xfId="0" applyFont="1" applyFill="1" applyBorder="1" applyAlignment="1">
      <alignment vertical="center"/>
    </xf>
    <xf numFmtId="0" fontId="45" fillId="6" borderId="115" xfId="0" applyFont="1" applyFill="1" applyBorder="1" applyAlignment="1">
      <alignment horizontal="centerContinuous" vertical="center"/>
    </xf>
    <xf numFmtId="0" fontId="45" fillId="25" borderId="115" xfId="0" applyFont="1" applyFill="1" applyBorder="1" applyAlignment="1">
      <alignment horizontal="centerContinuous" vertical="center"/>
    </xf>
    <xf numFmtId="0" fontId="45" fillId="25" borderId="116" xfId="0" applyFont="1" applyFill="1" applyBorder="1" applyAlignment="1">
      <alignment horizontal="centerContinuous" vertical="center"/>
    </xf>
    <xf numFmtId="0" fontId="71" fillId="0" borderId="90" xfId="0" applyFont="1" applyBorder="1" applyAlignment="1">
      <alignment horizontal="left" vertical="center"/>
    </xf>
    <xf numFmtId="2" fontId="84" fillId="0" borderId="0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Border="1" applyAlignment="1">
      <alignment horizontal="center" vertical="center"/>
    </xf>
    <xf numFmtId="16" fontId="62" fillId="0" borderId="0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center" vertical="center" wrapText="1"/>
    </xf>
    <xf numFmtId="16" fontId="87" fillId="0" borderId="90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37" fillId="0" borderId="0" xfId="8" applyFont="1" applyAlignment="1">
      <alignment vertical="center"/>
    </xf>
    <xf numFmtId="0" fontId="37" fillId="0" borderId="21" xfId="0" applyFont="1" applyBorder="1" applyAlignment="1">
      <alignment vertical="center"/>
    </xf>
    <xf numFmtId="0" fontId="37" fillId="0" borderId="54" xfId="0" applyFont="1" applyBorder="1" applyAlignment="1">
      <alignment vertical="center"/>
    </xf>
    <xf numFmtId="0" fontId="37" fillId="0" borderId="86" xfId="0" applyFont="1" applyBorder="1" applyAlignment="1">
      <alignment vertical="center"/>
    </xf>
    <xf numFmtId="0" fontId="41" fillId="0" borderId="54" xfId="0" applyFont="1" applyBorder="1" applyAlignment="1">
      <alignment horizontal="centerContinuous" vertical="center" wrapText="1"/>
    </xf>
    <xf numFmtId="0" fontId="40" fillId="0" borderId="54" xfId="0" applyFont="1" applyBorder="1" applyAlignment="1">
      <alignment horizontal="centerContinuous" vertical="center" wrapText="1"/>
    </xf>
    <xf numFmtId="0" fontId="78" fillId="0" borderId="54" xfId="0" applyFont="1" applyBorder="1" applyAlignment="1">
      <alignment horizontal="centerContinuous" vertical="center" wrapText="1"/>
    </xf>
    <xf numFmtId="0" fontId="88" fillId="0" borderId="54" xfId="0" applyFont="1" applyBorder="1" applyAlignment="1">
      <alignment horizontal="centerContinuous" vertical="center" wrapText="1"/>
    </xf>
    <xf numFmtId="0" fontId="49" fillId="0" borderId="86" xfId="0" applyFont="1" applyBorder="1" applyAlignment="1">
      <alignment horizontal="center" vertical="center"/>
    </xf>
    <xf numFmtId="2" fontId="39" fillId="13" borderId="48" xfId="0" applyNumberFormat="1" applyFont="1" applyFill="1" applyBorder="1" applyAlignment="1" applyProtection="1">
      <alignment horizontal="center" vertical="center"/>
      <protection locked="0"/>
    </xf>
    <xf numFmtId="0" fontId="49" fillId="0" borderId="21" xfId="0" applyFont="1" applyBorder="1" applyAlignment="1">
      <alignment horizontal="center" vertical="center"/>
    </xf>
    <xf numFmtId="0" fontId="41" fillId="0" borderId="54" xfId="0" applyFont="1" applyBorder="1" applyAlignment="1">
      <alignment vertical="center"/>
    </xf>
    <xf numFmtId="0" fontId="34" fillId="0" borderId="91" xfId="0" applyFont="1" applyBorder="1" applyAlignment="1">
      <alignment horizontal="center" vertical="center" wrapText="1"/>
    </xf>
    <xf numFmtId="0" fontId="37" fillId="0" borderId="117" xfId="0" applyFont="1" applyBorder="1" applyAlignment="1">
      <alignment vertical="center"/>
    </xf>
    <xf numFmtId="0" fontId="71" fillId="0" borderId="71" xfId="0" applyFont="1" applyBorder="1" applyAlignment="1">
      <alignment horizontal="centerContinuous" vertical="center" wrapText="1"/>
    </xf>
    <xf numFmtId="169" fontId="39" fillId="0" borderId="26" xfId="11" applyNumberFormat="1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82" fillId="0" borderId="2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49" fillId="0" borderId="118" xfId="0" applyFont="1" applyBorder="1" applyAlignment="1">
      <alignment horizontal="center" vertical="center"/>
    </xf>
    <xf numFmtId="2" fontId="39" fillId="15" borderId="48" xfId="0" applyNumberFormat="1" applyFont="1" applyFill="1" applyBorder="1" applyAlignment="1" applyProtection="1">
      <alignment horizontal="center" vertical="center"/>
      <protection locked="0"/>
    </xf>
    <xf numFmtId="2" fontId="83" fillId="15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19" xfId="0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7" fillId="0" borderId="48" xfId="0" applyFont="1" applyBorder="1" applyAlignment="1">
      <alignment vertical="center"/>
    </xf>
    <xf numFmtId="0" fontId="39" fillId="0" borderId="119" xfId="0" applyFont="1" applyBorder="1" applyAlignment="1">
      <alignment horizontal="centerContinuous" vertical="center"/>
    </xf>
    <xf numFmtId="0" fontId="39" fillId="0" borderId="120" xfId="0" applyFont="1" applyBorder="1" applyAlignment="1">
      <alignment horizontal="centerContinuous" vertical="center"/>
    </xf>
    <xf numFmtId="0" fontId="37" fillId="0" borderId="121" xfId="0" applyFont="1" applyBorder="1" applyAlignment="1">
      <alignment horizontal="centerContinuous" vertical="center"/>
    </xf>
    <xf numFmtId="0" fontId="62" fillId="0" borderId="119" xfId="0" applyFont="1" applyBorder="1" applyAlignment="1">
      <alignment horizontal="centerContinuous" vertical="center"/>
    </xf>
    <xf numFmtId="0" fontId="63" fillId="0" borderId="121" xfId="0" applyFont="1" applyBorder="1" applyAlignment="1">
      <alignment horizontal="centerContinuous" vertical="center"/>
    </xf>
    <xf numFmtId="1" fontId="39" fillId="0" borderId="0" xfId="11" applyNumberFormat="1" applyFont="1" applyFill="1" applyBorder="1" applyAlignment="1">
      <alignment horizontal="left" vertical="center"/>
    </xf>
    <xf numFmtId="2" fontId="84" fillId="14" borderId="48" xfId="0" applyNumberFormat="1" applyFont="1" applyFill="1" applyBorder="1" applyAlignment="1" applyProtection="1">
      <alignment horizontal="center" vertical="center"/>
      <protection locked="0"/>
    </xf>
    <xf numFmtId="0" fontId="85" fillId="0" borderId="103" xfId="9" applyFont="1" applyBorder="1" applyAlignment="1">
      <alignment vertical="center" wrapText="1"/>
    </xf>
    <xf numFmtId="2" fontId="39" fillId="17" borderId="48" xfId="0" applyNumberFormat="1" applyFont="1" applyFill="1" applyBorder="1" applyAlignment="1" applyProtection="1">
      <alignment horizontal="center" vertical="center"/>
      <protection locked="0"/>
    </xf>
    <xf numFmtId="0" fontId="93" fillId="0" borderId="0" xfId="0" applyFont="1" applyBorder="1" applyAlignment="1" applyProtection="1">
      <alignment horizontal="center" vertical="center"/>
    </xf>
    <xf numFmtId="49" fontId="38" fillId="0" borderId="103" xfId="0" applyNumberFormat="1" applyFont="1" applyBorder="1" applyAlignment="1">
      <alignment horizontal="center" vertical="center"/>
    </xf>
    <xf numFmtId="168" fontId="87" fillId="0" borderId="0" xfId="0" applyNumberFormat="1" applyFont="1" applyFill="1" applyBorder="1" applyAlignment="1">
      <alignment horizontal="center" vertical="center"/>
    </xf>
    <xf numFmtId="0" fontId="63" fillId="0" borderId="103" xfId="0" applyFont="1" applyBorder="1" applyAlignment="1">
      <alignment horizontal="left" vertical="center" wrapText="1"/>
    </xf>
    <xf numFmtId="0" fontId="35" fillId="0" borderId="103" xfId="0" applyFont="1" applyBorder="1" applyAlignment="1" applyProtection="1">
      <alignment horizontal="center" vertical="center"/>
    </xf>
    <xf numFmtId="0" fontId="37" fillId="0" borderId="0" xfId="0" applyFont="1" applyAlignment="1">
      <alignment horizontal="centerContinuous"/>
    </xf>
    <xf numFmtId="2" fontId="39" fillId="18" borderId="48" xfId="0" applyNumberFormat="1" applyFont="1" applyFill="1" applyBorder="1" applyAlignment="1" applyProtection="1">
      <alignment horizontal="center" vertical="center"/>
      <protection locked="0"/>
    </xf>
    <xf numFmtId="2" fontId="39" fillId="2" borderId="48" xfId="0" applyNumberFormat="1" applyFont="1" applyFill="1" applyBorder="1" applyAlignment="1" applyProtection="1">
      <alignment horizontal="center" vertical="center"/>
      <protection locked="0"/>
    </xf>
    <xf numFmtId="0" fontId="63" fillId="0" borderId="90" xfId="0" applyFont="1" applyBorder="1" applyAlignment="1">
      <alignment horizontal="left" vertical="center" wrapText="1"/>
    </xf>
    <xf numFmtId="2" fontId="39" fillId="16" borderId="48" xfId="0" applyNumberFormat="1" applyFont="1" applyFill="1" applyBorder="1" applyAlignment="1" applyProtection="1">
      <alignment horizontal="center" vertical="center"/>
      <protection locked="0"/>
    </xf>
    <xf numFmtId="2" fontId="84" fillId="23" borderId="48" xfId="0" applyNumberFormat="1" applyFont="1" applyFill="1" applyBorder="1" applyAlignment="1" applyProtection="1">
      <alignment horizontal="center" vertical="center"/>
      <protection locked="0"/>
    </xf>
    <xf numFmtId="2" fontId="58" fillId="19" borderId="48" xfId="0" applyNumberFormat="1" applyFont="1" applyFill="1" applyBorder="1" applyAlignment="1" applyProtection="1">
      <alignment horizontal="center" vertical="center"/>
      <protection locked="0"/>
    </xf>
    <xf numFmtId="2" fontId="83" fillId="17" borderId="0" xfId="0" applyNumberFormat="1" applyFont="1" applyFill="1" applyBorder="1" applyAlignment="1" applyProtection="1">
      <alignment horizontal="center" vertical="center"/>
      <protection locked="0"/>
    </xf>
    <xf numFmtId="0" fontId="84" fillId="14" borderId="48" xfId="8" applyFont="1" applyFill="1" applyBorder="1" applyAlignment="1">
      <alignment horizontal="center" vertical="center"/>
    </xf>
    <xf numFmtId="0" fontId="85" fillId="0" borderId="80" xfId="9" applyFont="1" applyBorder="1" applyAlignment="1">
      <alignment vertical="center" wrapText="1"/>
    </xf>
    <xf numFmtId="0" fontId="39" fillId="31" borderId="48" xfId="8" applyFont="1" applyFill="1" applyBorder="1" applyAlignment="1">
      <alignment horizontal="center" vertical="center"/>
    </xf>
    <xf numFmtId="0" fontId="84" fillId="23" borderId="91" xfId="8" applyFont="1" applyFill="1" applyBorder="1" applyAlignment="1">
      <alignment horizontal="center" vertical="center"/>
    </xf>
    <xf numFmtId="2" fontId="58" fillId="8" borderId="48" xfId="0" applyNumberFormat="1" applyFont="1" applyFill="1" applyBorder="1" applyAlignment="1" applyProtection="1">
      <alignment horizontal="center" vertical="center"/>
      <protection locked="0"/>
    </xf>
    <xf numFmtId="49" fontId="49" fillId="0" borderId="90" xfId="0" applyNumberFormat="1" applyFont="1" applyBorder="1" applyAlignment="1">
      <alignment horizontal="center" vertical="center"/>
    </xf>
    <xf numFmtId="2" fontId="84" fillId="8" borderId="48" xfId="0" applyNumberFormat="1" applyFont="1" applyFill="1" applyBorder="1" applyAlignment="1" applyProtection="1">
      <alignment horizontal="center" vertical="center"/>
      <protection locked="0"/>
    </xf>
    <xf numFmtId="2" fontId="94" fillId="8" borderId="0" xfId="0" applyNumberFormat="1" applyFont="1" applyFill="1" applyBorder="1" applyAlignment="1" applyProtection="1">
      <alignment horizontal="center" vertical="center"/>
      <protection locked="0"/>
    </xf>
    <xf numFmtId="2" fontId="83" fillId="2" borderId="0" xfId="0" applyNumberFormat="1" applyFont="1" applyFill="1" applyBorder="1" applyAlignment="1" applyProtection="1">
      <alignment horizontal="center" vertical="center"/>
      <protection locked="0"/>
    </xf>
    <xf numFmtId="2" fontId="84" fillId="21" borderId="48" xfId="0" applyNumberFormat="1" applyFont="1" applyFill="1" applyBorder="1" applyAlignment="1" applyProtection="1">
      <alignment horizontal="center" vertical="center"/>
      <protection locked="0"/>
    </xf>
    <xf numFmtId="2" fontId="94" fillId="21" borderId="0" xfId="0" applyNumberFormat="1" applyFont="1" applyFill="1" applyBorder="1" applyAlignment="1" applyProtection="1">
      <alignment horizontal="center" vertical="center"/>
      <protection locked="0"/>
    </xf>
    <xf numFmtId="2" fontId="39" fillId="5" borderId="48" xfId="0" applyNumberFormat="1" applyFont="1" applyFill="1" applyBorder="1" applyAlignment="1" applyProtection="1">
      <alignment horizontal="center" vertical="center"/>
      <protection locked="0"/>
    </xf>
    <xf numFmtId="2" fontId="83" fillId="5" borderId="0" xfId="0" applyNumberFormat="1" applyFont="1" applyFill="1" applyBorder="1" applyAlignment="1" applyProtection="1">
      <alignment horizontal="center" vertical="center"/>
      <protection locked="0"/>
    </xf>
    <xf numFmtId="2" fontId="39" fillId="0" borderId="4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Border="1" applyAlignment="1">
      <alignment vertical="center"/>
    </xf>
    <xf numFmtId="2" fontId="94" fillId="14" borderId="0" xfId="0" applyNumberFormat="1" applyFont="1" applyFill="1" applyBorder="1" applyAlignment="1" applyProtection="1">
      <alignment horizontal="center" vertical="center"/>
      <protection locked="0"/>
    </xf>
    <xf numFmtId="2" fontId="83" fillId="16" borderId="0" xfId="0" applyNumberFormat="1" applyFont="1" applyFill="1" applyBorder="1" applyAlignment="1" applyProtection="1">
      <alignment horizontal="center" vertical="center"/>
      <protection locked="0"/>
    </xf>
    <xf numFmtId="2" fontId="39" fillId="9" borderId="48" xfId="0" applyNumberFormat="1" applyFont="1" applyFill="1" applyBorder="1" applyAlignment="1" applyProtection="1">
      <alignment horizontal="center" vertical="center"/>
      <protection locked="0"/>
    </xf>
    <xf numFmtId="2" fontId="83" fillId="9" borderId="0" xfId="0" applyNumberFormat="1" applyFont="1" applyFill="1" applyBorder="1" applyAlignment="1" applyProtection="1">
      <alignment horizontal="center" vertical="center"/>
      <protection locked="0"/>
    </xf>
    <xf numFmtId="2" fontId="94" fillId="23" borderId="0" xfId="0" applyNumberFormat="1" applyFont="1" applyFill="1" applyBorder="1" applyAlignment="1" applyProtection="1">
      <alignment horizontal="center" vertical="center"/>
      <protection locked="0"/>
    </xf>
    <xf numFmtId="2" fontId="83" fillId="18" borderId="0" xfId="0" applyNumberFormat="1" applyFont="1" applyFill="1" applyBorder="1" applyAlignment="1" applyProtection="1">
      <alignment horizontal="center" vertical="center"/>
      <protection locked="0"/>
    </xf>
    <xf numFmtId="2" fontId="84" fillId="19" borderId="48" xfId="0" applyNumberFormat="1" applyFont="1" applyFill="1" applyBorder="1" applyAlignment="1" applyProtection="1">
      <alignment horizontal="center" vertical="center"/>
      <protection locked="0"/>
    </xf>
    <xf numFmtId="2" fontId="94" fillId="19" borderId="0" xfId="0" applyNumberFormat="1" applyFont="1" applyFill="1" applyBorder="1" applyAlignment="1" applyProtection="1">
      <alignment horizontal="center" vertical="center"/>
      <protection locked="0"/>
    </xf>
    <xf numFmtId="2" fontId="84" fillId="22" borderId="48" xfId="0" applyNumberFormat="1" applyFont="1" applyFill="1" applyBorder="1" applyAlignment="1" applyProtection="1">
      <alignment horizontal="center" vertical="center"/>
      <protection locked="0"/>
    </xf>
    <xf numFmtId="2" fontId="94" fillId="22" borderId="0" xfId="0" applyNumberFormat="1" applyFont="1" applyFill="1" applyBorder="1" applyAlignment="1" applyProtection="1">
      <alignment horizontal="center" vertical="center"/>
      <protection locked="0"/>
    </xf>
    <xf numFmtId="0" fontId="39" fillId="24" borderId="48" xfId="0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/>
    </xf>
    <xf numFmtId="0" fontId="54" fillId="0" borderId="124" xfId="0" applyFont="1" applyFill="1" applyBorder="1" applyAlignment="1">
      <alignment horizontal="center"/>
    </xf>
    <xf numFmtId="0" fontId="54" fillId="0" borderId="125" xfId="0" applyFont="1" applyFill="1" applyBorder="1" applyAlignment="1">
      <alignment horizontal="center"/>
    </xf>
    <xf numFmtId="0" fontId="85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40" fillId="0" borderId="36" xfId="0" applyFont="1" applyBorder="1" applyAlignment="1">
      <alignment horizontal="centerContinuous" vertical="center"/>
    </xf>
    <xf numFmtId="0" fontId="39" fillId="0" borderId="36" xfId="0" applyFont="1" applyBorder="1" applyAlignment="1">
      <alignment horizontal="centerContinuous" vertical="center"/>
    </xf>
    <xf numFmtId="0" fontId="37" fillId="0" borderId="92" xfId="0" applyFont="1" applyBorder="1" applyAlignment="1">
      <alignment horizontal="centerContinuous" vertical="center"/>
    </xf>
    <xf numFmtId="0" fontId="62" fillId="0" borderId="91" xfId="0" applyFont="1" applyBorder="1" applyAlignment="1">
      <alignment horizontal="centerContinuous" vertical="center"/>
    </xf>
    <xf numFmtId="0" fontId="63" fillId="0" borderId="0" xfId="0" applyFont="1" applyBorder="1" applyAlignment="1">
      <alignment horizontal="centerContinuous" vertical="center"/>
    </xf>
    <xf numFmtId="0" fontId="38" fillId="0" borderId="0" xfId="0" applyFont="1" applyAlignment="1">
      <alignment horizontal="center"/>
    </xf>
    <xf numFmtId="0" fontId="35" fillId="0" borderId="90" xfId="0" applyFont="1" applyBorder="1" applyAlignment="1" applyProtection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71" fillId="0" borderId="57" xfId="0" applyFont="1" applyBorder="1" applyAlignment="1">
      <alignment horizontal="centerContinuous" vertical="center" wrapText="1"/>
    </xf>
    <xf numFmtId="169" fontId="53" fillId="0" borderId="36" xfId="11" applyNumberFormat="1" applyFont="1" applyFill="1" applyBorder="1" applyAlignment="1">
      <alignment horizontal="center" vertical="center" wrapText="1"/>
    </xf>
    <xf numFmtId="1" fontId="47" fillId="0" borderId="48" xfId="10" applyNumberFormat="1" applyFont="1" applyBorder="1" applyAlignment="1">
      <alignment horizontal="center" vertical="center"/>
    </xf>
    <xf numFmtId="0" fontId="62" fillId="0" borderId="50" xfId="0" applyFont="1" applyBorder="1" applyAlignment="1">
      <alignment vertical="center"/>
    </xf>
    <xf numFmtId="0" fontId="63" fillId="0" borderId="50" xfId="0" applyFont="1" applyBorder="1" applyAlignment="1">
      <alignment vertical="center"/>
    </xf>
    <xf numFmtId="1" fontId="47" fillId="0" borderId="122" xfId="10" applyNumberFormat="1" applyFont="1" applyBorder="1" applyAlignment="1">
      <alignment horizontal="center" vertical="center"/>
    </xf>
    <xf numFmtId="0" fontId="85" fillId="0" borderId="123" xfId="9" applyFont="1" applyBorder="1" applyAlignment="1">
      <alignment vertical="center" wrapText="1"/>
    </xf>
    <xf numFmtId="0" fontId="71" fillId="0" borderId="123" xfId="0" applyFont="1" applyBorder="1" applyAlignment="1">
      <alignment horizontal="center" vertical="center" wrapText="1"/>
    </xf>
    <xf numFmtId="49" fontId="49" fillId="0" borderId="123" xfId="0" applyNumberFormat="1" applyFont="1" applyBorder="1" applyAlignment="1">
      <alignment horizontal="center" vertical="center"/>
    </xf>
    <xf numFmtId="16" fontId="87" fillId="0" borderId="123" xfId="0" applyNumberFormat="1" applyFont="1" applyBorder="1" applyAlignment="1">
      <alignment horizontal="center" vertical="center"/>
    </xf>
    <xf numFmtId="0" fontId="63" fillId="0" borderId="123" xfId="0" applyFont="1" applyBorder="1" applyAlignment="1">
      <alignment horizontal="left" vertical="center" wrapText="1"/>
    </xf>
    <xf numFmtId="0" fontId="49" fillId="0" borderId="51" xfId="0" applyFont="1" applyBorder="1" applyAlignment="1">
      <alignment horizontal="center" vertical="center"/>
    </xf>
    <xf numFmtId="0" fontId="8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83" fillId="0" borderId="54" xfId="0" applyFont="1" applyBorder="1" applyAlignment="1">
      <alignment horizontal="centerContinuous" vertical="center"/>
    </xf>
    <xf numFmtId="0" fontId="53" fillId="0" borderId="54" xfId="0" applyFont="1" applyBorder="1" applyAlignment="1">
      <alignment horizontal="centerContinuous" vertical="center"/>
    </xf>
    <xf numFmtId="0" fontId="88" fillId="0" borderId="54" xfId="0" applyFont="1" applyBorder="1" applyAlignment="1">
      <alignment horizontal="centerContinuous" vertical="center"/>
    </xf>
    <xf numFmtId="0" fontId="46" fillId="0" borderId="0" xfId="0" applyFont="1" applyBorder="1" applyAlignment="1">
      <alignment horizontal="centerContinuous" vertical="center"/>
    </xf>
    <xf numFmtId="0" fontId="53" fillId="0" borderId="0" xfId="0" applyFont="1" applyBorder="1" applyAlignment="1">
      <alignment horizontal="centerContinuous" vertical="center"/>
    </xf>
    <xf numFmtId="0" fontId="40" fillId="0" borderId="0" xfId="0" applyFont="1" applyBorder="1" applyAlignment="1">
      <alignment horizontal="centerContinuous" vertical="center"/>
    </xf>
    <xf numFmtId="0" fontId="88" fillId="0" borderId="0" xfId="0" applyFont="1" applyBorder="1" applyAlignment="1">
      <alignment horizontal="centerContinuous" vertical="center"/>
    </xf>
    <xf numFmtId="0" fontId="42" fillId="0" borderId="0" xfId="0" applyFont="1" applyBorder="1" applyAlignment="1">
      <alignment horizontal="centerContinuous" vertical="center"/>
    </xf>
    <xf numFmtId="0" fontId="42" fillId="0" borderId="0" xfId="0" applyFont="1" applyBorder="1" applyAlignment="1">
      <alignment horizontal="right" vertical="center"/>
    </xf>
    <xf numFmtId="0" fontId="53" fillId="0" borderId="17" xfId="0" applyFont="1" applyBorder="1" applyAlignment="1">
      <alignment horizontal="centerContinuous" vertical="center" wrapText="1"/>
    </xf>
    <xf numFmtId="0" fontId="40" fillId="0" borderId="17" xfId="0" applyFont="1" applyBorder="1" applyAlignment="1">
      <alignment horizontal="centerContinuous" vertical="center" wrapText="1"/>
    </xf>
    <xf numFmtId="0" fontId="88" fillId="0" borderId="17" xfId="0" applyFont="1" applyBorder="1" applyAlignment="1">
      <alignment horizontal="centerContinuous" vertical="center" wrapText="1"/>
    </xf>
    <xf numFmtId="169" fontId="83" fillId="0" borderId="0" xfId="11" applyNumberFormat="1" applyFont="1" applyFill="1" applyBorder="1" applyAlignment="1">
      <alignment horizontal="center" vertical="center" wrapText="1"/>
    </xf>
    <xf numFmtId="0" fontId="96" fillId="0" borderId="88" xfId="0" applyFont="1" applyBorder="1" applyAlignment="1">
      <alignment horizontal="centerContinuous" vertical="center" wrapText="1"/>
    </xf>
    <xf numFmtId="0" fontId="97" fillId="0" borderId="88" xfId="0" applyFont="1" applyBorder="1" applyAlignment="1">
      <alignment horizontal="centerContinuous" vertical="center" wrapText="1"/>
    </xf>
    <xf numFmtId="0" fontId="71" fillId="0" borderId="0" xfId="0" applyFont="1" applyAlignment="1">
      <alignment horizontal="centerContinuous"/>
    </xf>
    <xf numFmtId="0" fontId="49" fillId="0" borderId="90" xfId="0" applyFont="1" applyBorder="1" applyAlignment="1">
      <alignment horizontal="center" vertical="center" wrapText="1"/>
    </xf>
    <xf numFmtId="0" fontId="37" fillId="0" borderId="93" xfId="0" applyFont="1" applyBorder="1" applyAlignment="1">
      <alignment horizontal="centerContinuous" vertical="center"/>
    </xf>
    <xf numFmtId="0" fontId="85" fillId="0" borderId="94" xfId="0" applyFont="1" applyBorder="1" applyAlignment="1">
      <alignment horizontal="centerContinuous" vertical="center"/>
    </xf>
    <xf numFmtId="0" fontId="49" fillId="0" borderId="94" xfId="0" applyFont="1" applyBorder="1" applyAlignment="1">
      <alignment horizontal="centerContinuous" vertical="center"/>
    </xf>
    <xf numFmtId="0" fontId="37" fillId="0" borderId="94" xfId="0" applyFont="1" applyBorder="1" applyAlignment="1">
      <alignment horizontal="centerContinuous" vertical="center"/>
    </xf>
    <xf numFmtId="0" fontId="63" fillId="0" borderId="94" xfId="0" applyFont="1" applyBorder="1" applyAlignment="1">
      <alignment horizontal="centerContinuous" vertical="center"/>
    </xf>
    <xf numFmtId="0" fontId="37" fillId="0" borderId="95" xfId="0" applyFont="1" applyBorder="1" applyAlignment="1">
      <alignment horizontal="centerContinuous" vertical="center"/>
    </xf>
    <xf numFmtId="0" fontId="43" fillId="0" borderId="96" xfId="0" applyFont="1" applyBorder="1" applyAlignment="1">
      <alignment vertical="center"/>
    </xf>
    <xf numFmtId="0" fontId="96" fillId="0" borderId="97" xfId="0" applyFont="1" applyBorder="1" applyAlignment="1">
      <alignment horizontal="centerContinuous" vertical="center" wrapText="1"/>
    </xf>
    <xf numFmtId="0" fontId="97" fillId="0" borderId="97" xfId="0" applyFont="1" applyBorder="1" applyAlignment="1">
      <alignment horizontal="centerContinuous" vertical="center" wrapText="1"/>
    </xf>
    <xf numFmtId="0" fontId="59" fillId="0" borderId="97" xfId="0" applyFont="1" applyBorder="1" applyAlignment="1">
      <alignment horizontal="centerContinuous" vertical="center" wrapText="1"/>
    </xf>
    <xf numFmtId="0" fontId="43" fillId="0" borderId="97" xfId="0" applyFont="1" applyBorder="1" applyAlignment="1">
      <alignment horizontal="centerContinuous" vertical="center" wrapText="1"/>
    </xf>
    <xf numFmtId="0" fontId="91" fillId="0" borderId="97" xfId="0" applyFont="1" applyBorder="1" applyAlignment="1">
      <alignment horizontal="centerContinuous" vertical="center" wrapText="1"/>
    </xf>
    <xf numFmtId="0" fontId="43" fillId="0" borderId="98" xfId="0" applyFont="1" applyBorder="1" applyAlignment="1">
      <alignment horizontal="centerContinuous" vertical="center" wrapText="1"/>
    </xf>
    <xf numFmtId="0" fontId="43" fillId="0" borderId="99" xfId="0" applyFont="1" applyBorder="1" applyAlignment="1">
      <alignment vertical="center"/>
    </xf>
    <xf numFmtId="0" fontId="96" fillId="0" borderId="100" xfId="0" applyFont="1" applyBorder="1" applyAlignment="1">
      <alignment horizontal="centerContinuous" vertical="center" wrapText="1"/>
    </xf>
    <xf numFmtId="0" fontId="97" fillId="0" borderId="100" xfId="0" applyFont="1" applyBorder="1" applyAlignment="1">
      <alignment horizontal="centerContinuous" vertical="center" wrapText="1"/>
    </xf>
    <xf numFmtId="0" fontId="59" fillId="0" borderId="100" xfId="0" applyFont="1" applyBorder="1" applyAlignment="1">
      <alignment horizontal="centerContinuous" vertical="center" wrapText="1"/>
    </xf>
    <xf numFmtId="0" fontId="43" fillId="0" borderId="100" xfId="0" applyFont="1" applyBorder="1" applyAlignment="1">
      <alignment horizontal="centerContinuous" vertical="center" wrapText="1"/>
    </xf>
    <xf numFmtId="0" fontId="91" fillId="0" borderId="100" xfId="0" applyFont="1" applyBorder="1" applyAlignment="1">
      <alignment horizontal="centerContinuous" vertical="center" wrapText="1"/>
    </xf>
    <xf numFmtId="0" fontId="43" fillId="0" borderId="101" xfId="0" applyFont="1" applyBorder="1" applyAlignment="1">
      <alignment horizontal="centerContinuous" vertical="center" wrapText="1"/>
    </xf>
    <xf numFmtId="16" fontId="37" fillId="0" borderId="0" xfId="0" applyNumberFormat="1" applyFont="1" applyBorder="1" applyAlignment="1">
      <alignment horizontal="center" vertical="center"/>
    </xf>
    <xf numFmtId="0" fontId="50" fillId="0" borderId="97" xfId="0" applyFont="1" applyBorder="1" applyAlignment="1">
      <alignment horizontal="centerContinuous" vertical="center" wrapText="1"/>
    </xf>
    <xf numFmtId="16" fontId="37" fillId="0" borderId="0" xfId="0" applyNumberFormat="1" applyFont="1" applyBorder="1" applyAlignment="1">
      <alignment horizontal="centerContinuous" vertical="center"/>
    </xf>
    <xf numFmtId="0" fontId="85" fillId="0" borderId="36" xfId="9" applyFont="1" applyBorder="1" applyAlignment="1">
      <alignment vertical="center" wrapText="1"/>
    </xf>
    <xf numFmtId="0" fontId="49" fillId="0" borderId="36" xfId="0" applyFont="1" applyBorder="1" applyAlignment="1">
      <alignment horizontal="center" vertical="center" wrapText="1"/>
    </xf>
    <xf numFmtId="49" fontId="49" fillId="0" borderId="36" xfId="0" applyNumberFormat="1" applyFont="1" applyBorder="1" applyAlignment="1">
      <alignment horizontal="center" vertical="center"/>
    </xf>
    <xf numFmtId="16" fontId="87" fillId="0" borderId="36" xfId="0" applyNumberFormat="1" applyFont="1" applyBorder="1" applyAlignment="1">
      <alignment horizontal="center" vertical="center"/>
    </xf>
    <xf numFmtId="0" fontId="63" fillId="0" borderId="36" xfId="0" applyFont="1" applyBorder="1" applyAlignment="1">
      <alignment horizontal="left" vertical="center" wrapText="1"/>
    </xf>
    <xf numFmtId="0" fontId="71" fillId="0" borderId="102" xfId="0" applyFont="1" applyBorder="1" applyAlignment="1">
      <alignment horizontal="centerContinuous" vertical="center" wrapText="1"/>
    </xf>
    <xf numFmtId="169" fontId="83" fillId="0" borderId="6" xfId="11" applyNumberFormat="1" applyFont="1" applyFill="1" applyBorder="1" applyAlignment="1">
      <alignment horizontal="center" vertical="center" wrapText="1"/>
    </xf>
    <xf numFmtId="0" fontId="40" fillId="0" borderId="67" xfId="0" applyFont="1" applyBorder="1" applyAlignment="1">
      <alignment horizontal="centerContinuous" vertical="center"/>
    </xf>
    <xf numFmtId="49" fontId="49" fillId="0" borderId="0" xfId="0" applyNumberFormat="1" applyFont="1" applyBorder="1" applyAlignment="1">
      <alignment horizontal="center" vertical="center"/>
    </xf>
    <xf numFmtId="16" fontId="87" fillId="0" borderId="0" xfId="0" applyNumberFormat="1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 wrapText="1"/>
    </xf>
    <xf numFmtId="0" fontId="43" fillId="11" borderId="87" xfId="0" applyFont="1" applyFill="1" applyBorder="1" applyAlignment="1">
      <alignment vertical="center"/>
    </xf>
    <xf numFmtId="0" fontId="96" fillId="11" borderId="88" xfId="0" applyFont="1" applyFill="1" applyBorder="1" applyAlignment="1">
      <alignment horizontal="centerContinuous" vertical="center" wrapText="1"/>
    </xf>
    <xf numFmtId="0" fontId="97" fillId="11" borderId="88" xfId="0" applyFont="1" applyFill="1" applyBorder="1" applyAlignment="1">
      <alignment horizontal="centerContinuous" vertical="center" wrapText="1"/>
    </xf>
    <xf numFmtId="0" fontId="59" fillId="11" borderId="88" xfId="0" applyFont="1" applyFill="1" applyBorder="1" applyAlignment="1">
      <alignment horizontal="centerContinuous" vertical="center" wrapText="1"/>
    </xf>
    <xf numFmtId="0" fontId="43" fillId="11" borderId="88" xfId="0" applyFont="1" applyFill="1" applyBorder="1" applyAlignment="1">
      <alignment horizontal="centerContinuous" vertical="center" wrapText="1"/>
    </xf>
    <xf numFmtId="0" fontId="91" fillId="11" borderId="88" xfId="0" applyFont="1" applyFill="1" applyBorder="1" applyAlignment="1">
      <alignment horizontal="centerContinuous" vertical="center" wrapText="1"/>
    </xf>
    <xf numFmtId="0" fontId="43" fillId="11" borderId="89" xfId="0" applyFont="1" applyFill="1" applyBorder="1" applyAlignment="1">
      <alignment horizontal="centerContinuous" vertical="center" wrapText="1"/>
    </xf>
    <xf numFmtId="0" fontId="43" fillId="0" borderId="0" xfId="0" applyFont="1" applyBorder="1" applyAlignment="1">
      <alignment vertical="center"/>
    </xf>
    <xf numFmtId="0" fontId="96" fillId="0" borderId="0" xfId="0" applyFont="1" applyBorder="1" applyAlignment="1">
      <alignment horizontal="centerContinuous" vertical="center" wrapText="1"/>
    </xf>
    <xf numFmtId="0" fontId="97" fillId="0" borderId="0" xfId="0" applyFont="1" applyBorder="1" applyAlignment="1">
      <alignment horizontal="centerContinuous" vertical="center" wrapText="1"/>
    </xf>
    <xf numFmtId="0" fontId="59" fillId="0" borderId="0" xfId="0" applyFont="1" applyBorder="1" applyAlignment="1">
      <alignment horizontal="centerContinuous" vertical="center" wrapText="1"/>
    </xf>
    <xf numFmtId="0" fontId="43" fillId="0" borderId="0" xfId="0" applyFont="1" applyBorder="1" applyAlignment="1">
      <alignment horizontal="centerContinuous" vertical="center" wrapText="1"/>
    </xf>
    <xf numFmtId="0" fontId="91" fillId="0" borderId="0" xfId="0" applyFont="1" applyBorder="1" applyAlignment="1">
      <alignment horizontal="centerContinuous" vertical="center" wrapText="1"/>
    </xf>
    <xf numFmtId="0" fontId="43" fillId="0" borderId="5" xfId="0" applyFont="1" applyBorder="1" applyAlignment="1">
      <alignment vertical="center"/>
    </xf>
    <xf numFmtId="0" fontId="50" fillId="0" borderId="6" xfId="0" applyFont="1" applyBorder="1" applyAlignment="1">
      <alignment horizontal="centerContinuous" vertical="center" wrapText="1"/>
    </xf>
    <xf numFmtId="0" fontId="97" fillId="0" borderId="6" xfId="0" applyFont="1" applyBorder="1" applyAlignment="1">
      <alignment horizontal="centerContinuous" vertical="center" wrapText="1"/>
    </xf>
    <xf numFmtId="0" fontId="59" fillId="0" borderId="6" xfId="0" applyFont="1" applyBorder="1" applyAlignment="1">
      <alignment horizontal="centerContinuous" vertical="center" wrapText="1"/>
    </xf>
    <xf numFmtId="0" fontId="43" fillId="0" borderId="6" xfId="0" applyFont="1" applyBorder="1" applyAlignment="1">
      <alignment horizontal="centerContinuous" vertical="center" wrapText="1"/>
    </xf>
    <xf numFmtId="0" fontId="91" fillId="0" borderId="6" xfId="0" applyFont="1" applyBorder="1" applyAlignment="1">
      <alignment horizontal="centerContinuous" vertical="center" wrapText="1"/>
    </xf>
    <xf numFmtId="0" fontId="43" fillId="0" borderId="7" xfId="0" applyFont="1" applyBorder="1" applyAlignment="1">
      <alignment horizontal="centerContinuous" vertical="center" wrapText="1"/>
    </xf>
    <xf numFmtId="0" fontId="43" fillId="0" borderId="11" xfId="0" applyFont="1" applyBorder="1" applyAlignment="1">
      <alignment vertical="center"/>
    </xf>
    <xf numFmtId="0" fontId="43" fillId="0" borderId="12" xfId="0" applyFont="1" applyBorder="1" applyAlignment="1">
      <alignment horizontal="centerContinuous" vertical="center" wrapText="1"/>
    </xf>
    <xf numFmtId="0" fontId="43" fillId="0" borderId="16" xfId="0" applyFont="1" applyBorder="1" applyAlignment="1">
      <alignment vertical="center"/>
    </xf>
    <xf numFmtId="0" fontId="96" fillId="0" borderId="17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91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59" fillId="0" borderId="90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1" fontId="47" fillId="0" borderId="19" xfId="10" applyNumberFormat="1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 wrapText="1"/>
    </xf>
    <xf numFmtId="49" fontId="49" fillId="0" borderId="103" xfId="0" applyNumberFormat="1" applyFont="1" applyBorder="1" applyAlignment="1">
      <alignment horizontal="center" vertical="center"/>
    </xf>
    <xf numFmtId="16" fontId="87" fillId="0" borderId="103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85" fillId="0" borderId="50" xfId="0" applyFont="1" applyBorder="1" applyAlignment="1">
      <alignment horizontal="right" vertical="center"/>
    </xf>
    <xf numFmtId="0" fontId="49" fillId="0" borderId="50" xfId="0" applyFont="1" applyBorder="1" applyAlignment="1">
      <alignment vertical="center"/>
    </xf>
    <xf numFmtId="0" fontId="37" fillId="0" borderId="50" xfId="0" applyFont="1" applyBorder="1" applyAlignment="1">
      <alignment horizontal="right" vertical="center"/>
    </xf>
    <xf numFmtId="0" fontId="63" fillId="0" borderId="50" xfId="0" applyFont="1" applyBorder="1" applyAlignment="1">
      <alignment horizontal="right" vertical="center"/>
    </xf>
    <xf numFmtId="0" fontId="37" fillId="0" borderId="51" xfId="0" applyFont="1" applyBorder="1" applyAlignment="1">
      <alignment horizontal="right" vertical="center"/>
    </xf>
    <xf numFmtId="0" fontId="37" fillId="0" borderId="5" xfId="0" applyFont="1" applyBorder="1"/>
    <xf numFmtId="0" fontId="37" fillId="0" borderId="7" xfId="0" applyFont="1" applyBorder="1"/>
    <xf numFmtId="0" fontId="37" fillId="0" borderId="11" xfId="0" applyFont="1" applyBorder="1" applyAlignment="1">
      <alignment vertical="center"/>
    </xf>
    <xf numFmtId="0" fontId="98" fillId="0" borderId="0" xfId="0" applyFont="1" applyBorder="1" applyAlignment="1">
      <alignment vertical="center"/>
    </xf>
    <xf numFmtId="0" fontId="99" fillId="0" borderId="0" xfId="0" applyFont="1" applyBorder="1" applyAlignment="1">
      <alignment vertical="center"/>
    </xf>
    <xf numFmtId="0" fontId="98" fillId="0" borderId="0" xfId="0" applyFont="1" applyBorder="1" applyAlignment="1">
      <alignment horizontal="right" vertical="center"/>
    </xf>
    <xf numFmtId="0" fontId="100" fillId="3" borderId="0" xfId="0" applyFont="1" applyFill="1" applyBorder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37" fillId="0" borderId="11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166" fontId="37" fillId="0" borderId="0" xfId="0" applyNumberFormat="1" applyFont="1" applyBorder="1" applyAlignment="1">
      <alignment horizontal="left"/>
    </xf>
    <xf numFmtId="166" fontId="40" fillId="0" borderId="12" xfId="0" applyNumberFormat="1" applyFont="1" applyBorder="1" applyAlignment="1">
      <alignment horizontal="center" vertical="center"/>
    </xf>
    <xf numFmtId="167" fontId="59" fillId="3" borderId="1" xfId="0" applyNumberFormat="1" applyFont="1" applyFill="1" applyBorder="1" applyAlignment="1">
      <alignment horizontal="center" vertical="center"/>
    </xf>
    <xf numFmtId="167" fontId="43" fillId="3" borderId="1" xfId="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right"/>
    </xf>
    <xf numFmtId="166" fontId="8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centerContinuous"/>
    </xf>
    <xf numFmtId="0" fontId="37" fillId="0" borderId="12" xfId="0" applyFont="1" applyBorder="1"/>
    <xf numFmtId="0" fontId="82" fillId="0" borderId="104" xfId="0" applyFont="1" applyFill="1" applyBorder="1" applyAlignment="1">
      <alignment horizontal="center" vertical="center"/>
    </xf>
    <xf numFmtId="2" fontId="53" fillId="0" borderId="105" xfId="0" applyNumberFormat="1" applyFont="1" applyFill="1" applyBorder="1" applyAlignment="1" applyProtection="1">
      <alignment horizontal="center" vertical="center"/>
      <protection locked="0"/>
    </xf>
    <xf numFmtId="2" fontId="101" fillId="0" borderId="106" xfId="0" applyNumberFormat="1" applyFont="1" applyFill="1" applyBorder="1" applyAlignment="1" applyProtection="1">
      <alignment horizontal="center" vertical="center" wrapText="1"/>
      <protection locked="0"/>
    </xf>
    <xf numFmtId="2" fontId="53" fillId="0" borderId="0" xfId="0" applyNumberFormat="1" applyFont="1" applyFill="1" applyBorder="1" applyAlignment="1" applyProtection="1">
      <alignment horizontal="left" vertical="center"/>
      <protection locked="0"/>
    </xf>
    <xf numFmtId="0" fontId="37" fillId="0" borderId="6" xfId="0" applyFont="1" applyBorder="1" applyAlignment="1">
      <alignment horizontal="centerContinuous"/>
    </xf>
    <xf numFmtId="0" fontId="43" fillId="3" borderId="0" xfId="0" applyFont="1" applyFill="1" applyBorder="1" applyAlignment="1">
      <alignment horizontal="centerContinuous"/>
    </xf>
    <xf numFmtId="0" fontId="37" fillId="0" borderId="0" xfId="0" applyFont="1" applyBorder="1" applyAlignment="1">
      <alignment horizontal="centerContinuous"/>
    </xf>
    <xf numFmtId="16" fontId="43" fillId="3" borderId="91" xfId="0" applyNumberFormat="1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/>
    </xf>
    <xf numFmtId="0" fontId="43" fillId="3" borderId="46" xfId="0" applyFont="1" applyFill="1" applyBorder="1" applyAlignment="1">
      <alignment horizontal="center"/>
    </xf>
    <xf numFmtId="0" fontId="102" fillId="0" borderId="11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102" fillId="0" borderId="12" xfId="0" applyFont="1" applyFill="1" applyBorder="1" applyAlignment="1">
      <alignment horizontal="center" vertical="center" wrapText="1"/>
    </xf>
    <xf numFmtId="0" fontId="102" fillId="0" borderId="16" xfId="0" applyFont="1" applyFill="1" applyBorder="1" applyAlignment="1">
      <alignment horizontal="center" vertical="center" wrapText="1"/>
    </xf>
    <xf numFmtId="0" fontId="102" fillId="0" borderId="17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2" fontId="53" fillId="16" borderId="0" xfId="0" applyNumberFormat="1" applyFont="1" applyFill="1" applyBorder="1" applyAlignment="1" applyProtection="1">
      <alignment horizontal="center" vertical="center"/>
      <protection locked="0"/>
    </xf>
    <xf numFmtId="2" fontId="58" fillId="23" borderId="0" xfId="0" applyNumberFormat="1" applyFont="1" applyFill="1" applyBorder="1" applyAlignment="1" applyProtection="1">
      <alignment horizontal="center" vertical="center"/>
      <protection locked="0"/>
    </xf>
    <xf numFmtId="0" fontId="43" fillId="3" borderId="17" xfId="0" applyFont="1" applyFill="1" applyBorder="1" applyAlignment="1">
      <alignment horizontal="centerContinuous"/>
    </xf>
    <xf numFmtId="16" fontId="43" fillId="3" borderId="126" xfId="0" applyNumberFormat="1" applyFont="1" applyFill="1" applyBorder="1" applyAlignment="1">
      <alignment horizontal="center"/>
    </xf>
    <xf numFmtId="0" fontId="43" fillId="3" borderId="17" xfId="0" applyFont="1" applyFill="1" applyBorder="1" applyAlignment="1">
      <alignment horizontal="center"/>
    </xf>
    <xf numFmtId="0" fontId="43" fillId="3" borderId="127" xfId="0" applyFont="1" applyFill="1" applyBorder="1" applyAlignment="1">
      <alignment horizontal="center"/>
    </xf>
    <xf numFmtId="0" fontId="37" fillId="0" borderId="18" xfId="0" applyFont="1" applyBorder="1"/>
    <xf numFmtId="0" fontId="59" fillId="0" borderId="0" xfId="0" applyFont="1" applyBorder="1" applyAlignment="1">
      <alignment horizontal="center"/>
    </xf>
    <xf numFmtId="0" fontId="102" fillId="0" borderId="11" xfId="0" applyFont="1" applyFill="1" applyBorder="1" applyAlignment="1">
      <alignment horizontal="center" vertical="center" wrapText="1"/>
    </xf>
    <xf numFmtId="0" fontId="102" fillId="0" borderId="12" xfId="0" applyFont="1" applyFill="1" applyBorder="1" applyAlignment="1">
      <alignment horizontal="center" vertical="center" wrapText="1"/>
    </xf>
    <xf numFmtId="0" fontId="103" fillId="2" borderId="5" xfId="11" applyFont="1" applyFill="1" applyBorder="1" applyAlignment="1">
      <alignment horizontal="center" vertical="center" wrapText="1"/>
    </xf>
    <xf numFmtId="0" fontId="103" fillId="2" borderId="6" xfId="11" applyFont="1" applyFill="1" applyBorder="1" applyAlignment="1">
      <alignment horizontal="center" vertical="center" wrapText="1"/>
    </xf>
    <xf numFmtId="0" fontId="103" fillId="2" borderId="7" xfId="11" applyFont="1" applyFill="1" applyBorder="1" applyAlignment="1">
      <alignment horizontal="center" vertical="center" wrapText="1"/>
    </xf>
    <xf numFmtId="0" fontId="103" fillId="2" borderId="11" xfId="11" applyFont="1" applyFill="1" applyBorder="1" applyAlignment="1">
      <alignment horizontal="center" vertical="center" wrapText="1"/>
    </xf>
    <xf numFmtId="0" fontId="103" fillId="2" borderId="0" xfId="11" applyFont="1" applyFill="1" applyBorder="1" applyAlignment="1">
      <alignment horizontal="center" vertical="center" wrapText="1"/>
    </xf>
    <xf numFmtId="0" fontId="103" fillId="2" borderId="12" xfId="11" applyFont="1" applyFill="1" applyBorder="1" applyAlignment="1">
      <alignment horizontal="center" vertical="center" wrapText="1"/>
    </xf>
    <xf numFmtId="0" fontId="103" fillId="2" borderId="16" xfId="11" applyFont="1" applyFill="1" applyBorder="1" applyAlignment="1">
      <alignment horizontal="center" vertical="center" wrapText="1"/>
    </xf>
    <xf numFmtId="0" fontId="103" fillId="2" borderId="17" xfId="11" applyFont="1" applyFill="1" applyBorder="1" applyAlignment="1">
      <alignment horizontal="center" vertical="center" wrapText="1"/>
    </xf>
    <xf numFmtId="0" fontId="103" fillId="2" borderId="18" xfId="11" applyFont="1" applyFill="1" applyBorder="1" applyAlignment="1">
      <alignment horizontal="center" vertical="center" wrapText="1"/>
    </xf>
    <xf numFmtId="0" fontId="49" fillId="0" borderId="0" xfId="4" applyFont="1" applyAlignment="1">
      <alignment horizontal="center" vertical="center" wrapText="1"/>
    </xf>
    <xf numFmtId="2" fontId="53" fillId="13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73" xfId="0" applyFont="1" applyBorder="1" applyAlignment="1">
      <alignment horizontal="center" vertical="center"/>
    </xf>
    <xf numFmtId="0" fontId="35" fillId="0" borderId="0" xfId="0" applyFont="1" applyBorder="1" applyAlignment="1" applyProtection="1">
      <alignment horizontal="left" vertical="center"/>
    </xf>
    <xf numFmtId="0" fontId="37" fillId="0" borderId="0" xfId="0" applyFont="1" applyAlignment="1" applyProtection="1">
      <alignment vertical="center"/>
    </xf>
    <xf numFmtId="2" fontId="53" fillId="15" borderId="1" xfId="0" applyNumberFormat="1" applyFont="1" applyFill="1" applyBorder="1" applyAlignment="1" applyProtection="1">
      <alignment horizontal="center" vertical="center"/>
      <protection locked="0"/>
    </xf>
    <xf numFmtId="2" fontId="105" fillId="0" borderId="107" xfId="0" applyNumberFormat="1" applyFont="1" applyFill="1" applyBorder="1" applyAlignment="1" applyProtection="1">
      <alignment horizontal="center" vertical="center"/>
      <protection locked="0"/>
    </xf>
    <xf numFmtId="2" fontId="53" fillId="17" borderId="1" xfId="0" applyNumberFormat="1" applyFont="1" applyFill="1" applyBorder="1" applyAlignment="1" applyProtection="1">
      <alignment horizontal="center" vertical="center"/>
      <protection locked="0"/>
    </xf>
    <xf numFmtId="2" fontId="58" fillId="8" borderId="1" xfId="0" applyNumberFormat="1" applyFont="1" applyFill="1" applyBorder="1" applyAlignment="1" applyProtection="1">
      <alignment horizontal="center" vertical="center"/>
      <protection locked="0"/>
    </xf>
    <xf numFmtId="2" fontId="89" fillId="0" borderId="108" xfId="0" applyNumberFormat="1" applyFont="1" applyFill="1" applyBorder="1" applyAlignment="1" applyProtection="1">
      <alignment horizontal="center" vertical="center"/>
      <protection locked="0"/>
    </xf>
    <xf numFmtId="0" fontId="37" fillId="0" borderId="21" xfId="0" applyFont="1" applyBorder="1"/>
    <xf numFmtId="0" fontId="37" fillId="0" borderId="54" xfId="0" applyFont="1" applyBorder="1"/>
    <xf numFmtId="0" fontId="37" fillId="0" borderId="54" xfId="0" applyFont="1" applyBorder="1" applyAlignment="1" applyProtection="1">
      <alignment vertical="center"/>
    </xf>
    <xf numFmtId="0" fontId="69" fillId="0" borderId="54" xfId="0" applyFont="1" applyBorder="1" applyAlignment="1" applyProtection="1">
      <alignment vertical="center"/>
    </xf>
    <xf numFmtId="0" fontId="69" fillId="0" borderId="86" xfId="0" applyFont="1" applyBorder="1" applyAlignment="1" applyProtection="1">
      <alignment vertical="center"/>
    </xf>
    <xf numFmtId="0" fontId="53" fillId="0" borderId="19" xfId="0" applyFont="1" applyBorder="1" applyAlignment="1" applyProtection="1">
      <alignment horizontal="centerContinuous" vertical="center"/>
    </xf>
    <xf numFmtId="0" fontId="37" fillId="0" borderId="0" xfId="0" applyFont="1" applyBorder="1" applyAlignment="1" applyProtection="1">
      <alignment horizontal="centerContinuous" vertical="center"/>
    </xf>
    <xf numFmtId="0" fontId="69" fillId="0" borderId="20" xfId="0" applyFont="1" applyBorder="1" applyAlignment="1" applyProtection="1">
      <alignment horizontal="centerContinuous" vertical="center"/>
    </xf>
    <xf numFmtId="2" fontId="58" fillId="2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 applyProtection="1">
      <alignment vertical="center"/>
    </xf>
    <xf numFmtId="0" fontId="69" fillId="0" borderId="20" xfId="0" applyFont="1" applyBorder="1" applyAlignment="1" applyProtection="1">
      <alignment vertical="center"/>
    </xf>
    <xf numFmtId="0" fontId="37" fillId="0" borderId="19" xfId="0" applyFont="1" applyBorder="1"/>
    <xf numFmtId="0" fontId="37" fillId="0" borderId="0" xfId="0" applyFont="1" applyBorder="1" applyAlignment="1" applyProtection="1">
      <alignment vertical="center"/>
    </xf>
    <xf numFmtId="2" fontId="58" fillId="2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vertical="center"/>
    </xf>
    <xf numFmtId="0" fontId="47" fillId="3" borderId="0" xfId="0" applyFont="1" applyFill="1" applyBorder="1" applyAlignment="1">
      <alignment horizontal="center" vertical="center" wrapText="1"/>
    </xf>
    <xf numFmtId="2" fontId="53" fillId="5" borderId="1" xfId="0" applyNumberFormat="1" applyFont="1" applyFill="1" applyBorder="1" applyAlignment="1" applyProtection="1">
      <alignment horizontal="center" vertical="center"/>
      <protection locked="0"/>
    </xf>
    <xf numFmtId="0" fontId="87" fillId="0" borderId="0" xfId="4" applyFont="1" applyAlignment="1">
      <alignment horizontal="center" vertical="center"/>
    </xf>
    <xf numFmtId="2" fontId="58" fillId="14" borderId="1" xfId="0" applyNumberFormat="1" applyFont="1" applyFill="1" applyBorder="1" applyAlignment="1" applyProtection="1">
      <alignment horizontal="center" vertical="center"/>
      <protection locked="0"/>
    </xf>
    <xf numFmtId="2" fontId="53" fillId="16" borderId="1" xfId="0" applyNumberFormat="1" applyFont="1" applyFill="1" applyBorder="1" applyAlignment="1" applyProtection="1">
      <alignment horizontal="center" vertical="center"/>
      <protection locked="0"/>
    </xf>
    <xf numFmtId="2" fontId="58" fillId="23" borderId="1" xfId="0" applyNumberFormat="1" applyFont="1" applyFill="1" applyBorder="1" applyAlignment="1" applyProtection="1">
      <alignment horizontal="center" vertical="center"/>
      <protection locked="0"/>
    </xf>
    <xf numFmtId="2" fontId="53" fillId="9" borderId="1" xfId="0" applyNumberFormat="1" applyFont="1" applyFill="1" applyBorder="1" applyAlignment="1" applyProtection="1">
      <alignment horizontal="center" vertical="center"/>
      <protection locked="0"/>
    </xf>
    <xf numFmtId="2" fontId="53" fillId="18" borderId="1" xfId="0" applyNumberFormat="1" applyFont="1" applyFill="1" applyBorder="1" applyAlignment="1" applyProtection="1">
      <alignment horizontal="center" vertical="center"/>
      <protection locked="0"/>
    </xf>
    <xf numFmtId="2" fontId="58" fillId="19" borderId="1" xfId="0" applyNumberFormat="1" applyFont="1" applyFill="1" applyBorder="1" applyAlignment="1" applyProtection="1">
      <alignment horizontal="center" vertical="center"/>
      <protection locked="0"/>
    </xf>
    <xf numFmtId="2" fontId="58" fillId="21" borderId="1" xfId="0" applyNumberFormat="1" applyFont="1" applyFill="1" applyBorder="1" applyAlignment="1" applyProtection="1">
      <alignment horizontal="center" vertical="center"/>
      <protection locked="0"/>
    </xf>
    <xf numFmtId="0" fontId="53" fillId="24" borderId="1" xfId="0" applyFont="1" applyFill="1" applyBorder="1" applyAlignment="1">
      <alignment horizontal="center" vertical="center"/>
    </xf>
    <xf numFmtId="2" fontId="58" fillId="8" borderId="1" xfId="0" applyNumberFormat="1" applyFont="1" applyFill="1" applyBorder="1" applyAlignment="1" applyProtection="1">
      <alignment horizontal="left" vertical="center"/>
      <protection locked="0"/>
    </xf>
    <xf numFmtId="2" fontId="86" fillId="8" borderId="1" xfId="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vertical="center"/>
    </xf>
    <xf numFmtId="0" fontId="106" fillId="0" borderId="0" xfId="0" applyFont="1" applyBorder="1" applyAlignment="1" applyProtection="1">
      <alignment vertical="center"/>
    </xf>
    <xf numFmtId="0" fontId="106" fillId="0" borderId="0" xfId="0" applyFont="1" applyBorder="1"/>
    <xf numFmtId="0" fontId="37" fillId="0" borderId="49" xfId="0" applyFont="1" applyBorder="1"/>
    <xf numFmtId="0" fontId="47" fillId="0" borderId="50" xfId="0" applyFont="1" applyBorder="1" applyAlignment="1" applyProtection="1">
      <alignment vertical="center"/>
    </xf>
    <xf numFmtId="0" fontId="37" fillId="0" borderId="50" xfId="0" applyFont="1" applyBorder="1" applyAlignment="1" applyProtection="1">
      <alignment vertical="center"/>
    </xf>
    <xf numFmtId="0" fontId="69" fillId="0" borderId="51" xfId="0" applyFont="1" applyBorder="1" applyAlignment="1" applyProtection="1">
      <alignment vertical="center"/>
    </xf>
    <xf numFmtId="0" fontId="37" fillId="0" borderId="49" xfId="0" applyFont="1" applyBorder="1" applyAlignment="1" applyProtection="1">
      <alignment vertical="center"/>
    </xf>
    <xf numFmtId="0" fontId="69" fillId="0" borderId="50" xfId="0" applyFont="1" applyBorder="1" applyAlignment="1" applyProtection="1">
      <alignment vertical="center"/>
    </xf>
    <xf numFmtId="0" fontId="37" fillId="9" borderId="0" xfId="4" applyFont="1" applyFill="1" applyAlignment="1">
      <alignment vertical="center"/>
    </xf>
    <xf numFmtId="0" fontId="41" fillId="11" borderId="0" xfId="0" applyFont="1" applyFill="1"/>
    <xf numFmtId="0" fontId="46" fillId="11" borderId="0" xfId="4" applyFont="1" applyFill="1" applyAlignment="1">
      <alignment vertical="center"/>
    </xf>
    <xf numFmtId="0" fontId="39" fillId="2" borderId="0" xfId="4" applyFont="1" applyFill="1" applyAlignment="1">
      <alignment horizontal="centerContinuous" vertical="center"/>
    </xf>
    <xf numFmtId="0" fontId="37" fillId="2" borderId="0" xfId="4" applyFont="1" applyFill="1" applyAlignment="1">
      <alignment horizontal="centerContinuous" vertical="center"/>
    </xf>
    <xf numFmtId="0" fontId="71" fillId="0" borderId="0" xfId="4" applyFont="1" applyAlignment="1">
      <alignment horizontal="center" vertical="center" wrapText="1"/>
    </xf>
    <xf numFmtId="0" fontId="47" fillId="3" borderId="48" xfId="11" applyFont="1" applyFill="1" applyBorder="1" applyAlignment="1" applyProtection="1">
      <alignment horizontal="center" vertical="center"/>
      <protection locked="0"/>
    </xf>
    <xf numFmtId="0" fontId="47" fillId="3" borderId="46" xfId="11" applyFont="1" applyFill="1" applyBorder="1" applyAlignment="1" applyProtection="1">
      <alignment horizontal="center" vertical="center"/>
      <protection locked="0"/>
    </xf>
    <xf numFmtId="0" fontId="47" fillId="3" borderId="46" xfId="11" applyFont="1" applyFill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centerContinuous" vertical="center"/>
    </xf>
    <xf numFmtId="0" fontId="37" fillId="0" borderId="54" xfId="0" applyFont="1" applyBorder="1" applyAlignment="1" applyProtection="1">
      <alignment horizontal="centerContinuous" vertical="center"/>
    </xf>
    <xf numFmtId="0" fontId="69" fillId="0" borderId="86" xfId="0" applyFont="1" applyBorder="1" applyAlignment="1" applyProtection="1">
      <alignment horizontal="centerContinuous" vertical="center"/>
    </xf>
    <xf numFmtId="0" fontId="53" fillId="0" borderId="21" xfId="0" applyFont="1" applyBorder="1" applyAlignment="1" applyProtection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37" fillId="3" borderId="46" xfId="0" applyFont="1" applyFill="1" applyBorder="1" applyAlignment="1">
      <alignment horizontal="center" vertical="center"/>
    </xf>
    <xf numFmtId="2" fontId="92" fillId="0" borderId="109" xfId="0" applyNumberFormat="1" applyFont="1" applyFill="1" applyBorder="1" applyAlignment="1" applyProtection="1">
      <alignment horizontal="center" vertical="center" wrapText="1"/>
      <protection locked="0"/>
    </xf>
    <xf numFmtId="2" fontId="49" fillId="0" borderId="110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111" xfId="0" applyFont="1" applyFill="1" applyBorder="1" applyAlignment="1">
      <alignment horizontal="center" vertical="center" wrapText="1"/>
    </xf>
    <xf numFmtId="2" fontId="107" fillId="0" borderId="112" xfId="0" applyNumberFormat="1" applyFont="1" applyFill="1" applyBorder="1" applyAlignment="1" applyProtection="1">
      <alignment horizontal="center" vertical="center" wrapText="1"/>
      <protection locked="0"/>
    </xf>
    <xf numFmtId="0" fontId="102" fillId="3" borderId="48" xfId="0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97" fillId="6" borderId="46" xfId="11" applyFont="1" applyFill="1" applyBorder="1" applyAlignment="1" applyProtection="1">
      <alignment horizontal="left" vertical="center"/>
      <protection locked="0"/>
    </xf>
    <xf numFmtId="0" fontId="71" fillId="0" borderId="0" xfId="4" applyFont="1" applyAlignment="1">
      <alignment horizontal="center" vertical="center" wrapText="1"/>
    </xf>
    <xf numFmtId="0" fontId="97" fillId="6" borderId="0" xfId="11" applyFont="1" applyFill="1" applyBorder="1" applyAlignment="1" applyProtection="1">
      <alignment horizontal="left" vertical="center"/>
      <protection locked="0"/>
    </xf>
    <xf numFmtId="1" fontId="108" fillId="0" borderId="0" xfId="0" applyNumberFormat="1" applyFont="1" applyFill="1" applyAlignment="1">
      <alignment horizontal="left" vertical="center"/>
    </xf>
    <xf numFmtId="0" fontId="109" fillId="2" borderId="0" xfId="0" applyFont="1" applyFill="1" applyBorder="1" applyAlignment="1">
      <alignment vertical="top"/>
    </xf>
    <xf numFmtId="2" fontId="49" fillId="2" borderId="0" xfId="0" applyNumberFormat="1" applyFont="1" applyFill="1" applyBorder="1" applyAlignment="1">
      <alignment horizontal="center" vertical="center"/>
    </xf>
    <xf numFmtId="2" fontId="49" fillId="2" borderId="0" xfId="0" applyNumberFormat="1" applyFont="1" applyFill="1" applyBorder="1" applyAlignment="1">
      <alignment horizontal="left" vertical="center"/>
    </xf>
    <xf numFmtId="2" fontId="49" fillId="2" borderId="0" xfId="11" applyNumberFormat="1" applyFont="1" applyFill="1" applyBorder="1" applyAlignment="1">
      <alignment horizontal="center" vertical="center"/>
    </xf>
    <xf numFmtId="0" fontId="37" fillId="0" borderId="0" xfId="4" applyFont="1" applyBorder="1" applyAlignment="1">
      <alignment vertical="center"/>
    </xf>
    <xf numFmtId="2" fontId="58" fillId="19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0" xfId="6" applyFont="1" applyAlignment="1">
      <alignment vertical="center"/>
    </xf>
    <xf numFmtId="0" fontId="71" fillId="0" borderId="0" xfId="0" applyFont="1" applyBorder="1" applyAlignment="1">
      <alignment horizontal="center" vertical="center" wrapText="1"/>
    </xf>
    <xf numFmtId="2" fontId="105" fillId="0" borderId="113" xfId="0" applyNumberFormat="1" applyFont="1" applyFill="1" applyBorder="1" applyAlignment="1" applyProtection="1">
      <alignment horizontal="center" vertical="center"/>
      <protection locked="0"/>
    </xf>
    <xf numFmtId="0" fontId="37" fillId="0" borderId="49" xfId="4" applyFont="1" applyBorder="1" applyAlignment="1">
      <alignment vertical="center"/>
    </xf>
    <xf numFmtId="0" fontId="37" fillId="0" borderId="50" xfId="4" applyFont="1" applyBorder="1" applyAlignment="1">
      <alignment vertical="center"/>
    </xf>
    <xf numFmtId="0" fontId="37" fillId="0" borderId="51" xfId="4" applyFont="1" applyBorder="1" applyAlignment="1">
      <alignment vertical="center"/>
    </xf>
    <xf numFmtId="2" fontId="110" fillId="4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11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15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3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25" borderId="0" xfId="5" applyNumberFormat="1" applyFont="1" applyFill="1" applyBorder="1" applyAlignment="1" applyProtection="1">
      <alignment horizontal="center" vertical="center" wrapText="1"/>
      <protection locked="0"/>
    </xf>
    <xf numFmtId="2" fontId="58" fillId="19" borderId="0" xfId="5" applyNumberFormat="1" applyFont="1" applyFill="1" applyBorder="1" applyAlignment="1" applyProtection="1">
      <alignment horizontal="center" vertical="center" wrapText="1"/>
      <protection locked="0"/>
    </xf>
    <xf numFmtId="0" fontId="37" fillId="8" borderId="0" xfId="4" applyFont="1" applyFill="1" applyAlignment="1">
      <alignment vertical="center"/>
    </xf>
  </cellXfs>
  <cellStyles count="13">
    <cellStyle name="Euro" xfId="1" xr:uid="{00000000-0005-0000-0000-000000000000}"/>
    <cellStyle name="Lien hypertexte" xfId="2" builtinId="8"/>
    <cellStyle name="Non d‚fini" xfId="3" xr:uid="{00000000-0005-0000-0000-000002000000}"/>
    <cellStyle name="Normal" xfId="0" builtinId="0"/>
    <cellStyle name="Normal_Base de données recettes (1)" xfId="4" xr:uid="{00000000-0005-0000-0000-000004000000}"/>
    <cellStyle name="Normal_Classement des fiches de fabrication 1" xfId="5" xr:uid="{00000000-0005-0000-0000-000005000000}"/>
    <cellStyle name="Normal_Classement des pats pour base de données" xfId="6" xr:uid="{00000000-0005-0000-0000-000006000000}"/>
    <cellStyle name="Normal_EFECTIF1" xfId="7" xr:uid="{00000000-0005-0000-0000-000007000000}"/>
    <cellStyle name="Normal_Elaboration des menus" xfId="8" xr:uid="{00000000-0005-0000-0000-000008000000}"/>
    <cellStyle name="Normal_Equivalences FTB" xfId="9" xr:uid="{00000000-0005-0000-0000-000009000000}"/>
    <cellStyle name="Normal_Fiche de fabrication  Matrice simple et composée 24 Juin 2005" xfId="10" xr:uid="{00000000-0005-0000-0000-00000A000000}"/>
    <cellStyle name="Normal_Forum Marais 15 09 2001" xfId="11" xr:uid="{00000000-0005-0000-0000-00000B000000}"/>
    <cellStyle name="Normal_Modèle de Positionnement 200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7" name="Line 1">
          <a:extLst>
            <a:ext uri="{FF2B5EF4-FFF2-40B4-BE49-F238E27FC236}">
              <a16:creationId xmlns:a16="http://schemas.microsoft.com/office/drawing/2014/main" id="{A99AACE6-D147-4ABF-8D55-1EB9A61345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8" name="Line 2">
          <a:extLst>
            <a:ext uri="{FF2B5EF4-FFF2-40B4-BE49-F238E27FC236}">
              <a16:creationId xmlns:a16="http://schemas.microsoft.com/office/drawing/2014/main" id="{EFDB5803-D5C4-49BD-9D07-929AE533FE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9" name="Line 3">
          <a:extLst>
            <a:ext uri="{FF2B5EF4-FFF2-40B4-BE49-F238E27FC236}">
              <a16:creationId xmlns:a16="http://schemas.microsoft.com/office/drawing/2014/main" id="{69CE5AB7-D921-4881-823D-6F0551DA105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0" name="Line 4">
          <a:extLst>
            <a:ext uri="{FF2B5EF4-FFF2-40B4-BE49-F238E27FC236}">
              <a16:creationId xmlns:a16="http://schemas.microsoft.com/office/drawing/2014/main" id="{A87713BE-0856-4CF6-BC0B-5B51E130EB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1" name="Line 5">
          <a:extLst>
            <a:ext uri="{FF2B5EF4-FFF2-40B4-BE49-F238E27FC236}">
              <a16:creationId xmlns:a16="http://schemas.microsoft.com/office/drawing/2014/main" id="{44D0751B-E194-44F7-8F80-C461CC8B57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2" name="Line 6">
          <a:extLst>
            <a:ext uri="{FF2B5EF4-FFF2-40B4-BE49-F238E27FC236}">
              <a16:creationId xmlns:a16="http://schemas.microsoft.com/office/drawing/2014/main" id="{014F63FF-2AA7-439D-A1CB-DB83B98D34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3" name="Line 7">
          <a:extLst>
            <a:ext uri="{FF2B5EF4-FFF2-40B4-BE49-F238E27FC236}">
              <a16:creationId xmlns:a16="http://schemas.microsoft.com/office/drawing/2014/main" id="{37D8E733-E0AD-46C3-8E2D-114B7CB5397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4" name="Line 8">
          <a:extLst>
            <a:ext uri="{FF2B5EF4-FFF2-40B4-BE49-F238E27FC236}">
              <a16:creationId xmlns:a16="http://schemas.microsoft.com/office/drawing/2014/main" id="{8B49F8C4-C86B-475A-91BF-60CF89325C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5" name="Line 9">
          <a:extLst>
            <a:ext uri="{FF2B5EF4-FFF2-40B4-BE49-F238E27FC236}">
              <a16:creationId xmlns:a16="http://schemas.microsoft.com/office/drawing/2014/main" id="{3042DCAC-5B4F-4B8B-9419-7605673848F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6" name="Line 10">
          <a:extLst>
            <a:ext uri="{FF2B5EF4-FFF2-40B4-BE49-F238E27FC236}">
              <a16:creationId xmlns:a16="http://schemas.microsoft.com/office/drawing/2014/main" id="{EE32EC5E-5921-475F-9085-6D4CEC62AD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7" name="Line 11">
          <a:extLst>
            <a:ext uri="{FF2B5EF4-FFF2-40B4-BE49-F238E27FC236}">
              <a16:creationId xmlns:a16="http://schemas.microsoft.com/office/drawing/2014/main" id="{05993713-B508-4D27-B477-7C5380B9DC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8" name="Line 12">
          <a:extLst>
            <a:ext uri="{FF2B5EF4-FFF2-40B4-BE49-F238E27FC236}">
              <a16:creationId xmlns:a16="http://schemas.microsoft.com/office/drawing/2014/main" id="{A5B9742C-60AA-4986-95FC-105D694EF3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9" name="Line 13">
          <a:extLst>
            <a:ext uri="{FF2B5EF4-FFF2-40B4-BE49-F238E27FC236}">
              <a16:creationId xmlns:a16="http://schemas.microsoft.com/office/drawing/2014/main" id="{20F34BD0-1D14-4E31-8D6E-BCD6591554A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0" name="Line 14">
          <a:extLst>
            <a:ext uri="{FF2B5EF4-FFF2-40B4-BE49-F238E27FC236}">
              <a16:creationId xmlns:a16="http://schemas.microsoft.com/office/drawing/2014/main" id="{FAD49BE6-A3EA-49E0-BC1C-FB880BDF70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1" name="Line 15">
          <a:extLst>
            <a:ext uri="{FF2B5EF4-FFF2-40B4-BE49-F238E27FC236}">
              <a16:creationId xmlns:a16="http://schemas.microsoft.com/office/drawing/2014/main" id="{42B34C75-A976-4BC5-9D85-A71208AD5F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2" name="Line 16">
          <a:extLst>
            <a:ext uri="{FF2B5EF4-FFF2-40B4-BE49-F238E27FC236}">
              <a16:creationId xmlns:a16="http://schemas.microsoft.com/office/drawing/2014/main" id="{5CBC934F-F372-465D-B44D-55DAB44822D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3" name="Line 17">
          <a:extLst>
            <a:ext uri="{FF2B5EF4-FFF2-40B4-BE49-F238E27FC236}">
              <a16:creationId xmlns:a16="http://schemas.microsoft.com/office/drawing/2014/main" id="{7C8A91FC-090E-4523-A373-F7C00F9EB63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4" name="Line 18">
          <a:extLst>
            <a:ext uri="{FF2B5EF4-FFF2-40B4-BE49-F238E27FC236}">
              <a16:creationId xmlns:a16="http://schemas.microsoft.com/office/drawing/2014/main" id="{A2DA7D69-3B27-4A33-8775-2C4E9298778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5" name="Line 19">
          <a:extLst>
            <a:ext uri="{FF2B5EF4-FFF2-40B4-BE49-F238E27FC236}">
              <a16:creationId xmlns:a16="http://schemas.microsoft.com/office/drawing/2014/main" id="{2C0BF4FF-58C8-4223-B6DB-91912A0724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6" name="Line 20">
          <a:extLst>
            <a:ext uri="{FF2B5EF4-FFF2-40B4-BE49-F238E27FC236}">
              <a16:creationId xmlns:a16="http://schemas.microsoft.com/office/drawing/2014/main" id="{2A72CE11-9F79-4EF3-A75E-07280A56D7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7" name="Line 21">
          <a:extLst>
            <a:ext uri="{FF2B5EF4-FFF2-40B4-BE49-F238E27FC236}">
              <a16:creationId xmlns:a16="http://schemas.microsoft.com/office/drawing/2014/main" id="{B558C70C-C01A-4BFC-9CCE-D6CBE7A6F9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8" name="Line 22">
          <a:extLst>
            <a:ext uri="{FF2B5EF4-FFF2-40B4-BE49-F238E27FC236}">
              <a16:creationId xmlns:a16="http://schemas.microsoft.com/office/drawing/2014/main" id="{83ECBE70-246A-4944-A811-CBADEA98C6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9" name="Line 23">
          <a:extLst>
            <a:ext uri="{FF2B5EF4-FFF2-40B4-BE49-F238E27FC236}">
              <a16:creationId xmlns:a16="http://schemas.microsoft.com/office/drawing/2014/main" id="{49455CE4-499D-4770-BE79-A351271FE97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0" name="Line 24">
          <a:extLst>
            <a:ext uri="{FF2B5EF4-FFF2-40B4-BE49-F238E27FC236}">
              <a16:creationId xmlns:a16="http://schemas.microsoft.com/office/drawing/2014/main" id="{25EE63AC-7E9A-4DD4-98B1-FDC12DFE40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1" name="Line 25">
          <a:extLst>
            <a:ext uri="{FF2B5EF4-FFF2-40B4-BE49-F238E27FC236}">
              <a16:creationId xmlns:a16="http://schemas.microsoft.com/office/drawing/2014/main" id="{AA6E8869-1F5E-4154-9CF0-29328BE62A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2" name="Line 26">
          <a:extLst>
            <a:ext uri="{FF2B5EF4-FFF2-40B4-BE49-F238E27FC236}">
              <a16:creationId xmlns:a16="http://schemas.microsoft.com/office/drawing/2014/main" id="{3E0F1B39-8F8F-4DA4-B1D1-0FE883D61B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3" name="Line 27">
          <a:extLst>
            <a:ext uri="{FF2B5EF4-FFF2-40B4-BE49-F238E27FC236}">
              <a16:creationId xmlns:a16="http://schemas.microsoft.com/office/drawing/2014/main" id="{7E0B6DF1-A41C-4C9D-B182-D626E46A103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4" name="Line 28">
          <a:extLst>
            <a:ext uri="{FF2B5EF4-FFF2-40B4-BE49-F238E27FC236}">
              <a16:creationId xmlns:a16="http://schemas.microsoft.com/office/drawing/2014/main" id="{EC117291-87F4-48A6-A092-9CE6392447E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5" name="Line 29">
          <a:extLst>
            <a:ext uri="{FF2B5EF4-FFF2-40B4-BE49-F238E27FC236}">
              <a16:creationId xmlns:a16="http://schemas.microsoft.com/office/drawing/2014/main" id="{9E574006-E6E3-4662-983E-999400216C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6" name="Line 30">
          <a:extLst>
            <a:ext uri="{FF2B5EF4-FFF2-40B4-BE49-F238E27FC236}">
              <a16:creationId xmlns:a16="http://schemas.microsoft.com/office/drawing/2014/main" id="{31B19633-F18E-4109-B9E7-A544FB12DD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7" name="Line 31">
          <a:extLst>
            <a:ext uri="{FF2B5EF4-FFF2-40B4-BE49-F238E27FC236}">
              <a16:creationId xmlns:a16="http://schemas.microsoft.com/office/drawing/2014/main" id="{5E4CD5CD-BE7B-46F0-80B2-9134824437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8" name="Line 32">
          <a:extLst>
            <a:ext uri="{FF2B5EF4-FFF2-40B4-BE49-F238E27FC236}">
              <a16:creationId xmlns:a16="http://schemas.microsoft.com/office/drawing/2014/main" id="{1B44D2C7-B95E-4F94-88B8-4626CA4F74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9" name="Line 33">
          <a:extLst>
            <a:ext uri="{FF2B5EF4-FFF2-40B4-BE49-F238E27FC236}">
              <a16:creationId xmlns:a16="http://schemas.microsoft.com/office/drawing/2014/main" id="{93E43809-FEDA-40A9-A41C-6C45391212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0" name="Line 34">
          <a:extLst>
            <a:ext uri="{FF2B5EF4-FFF2-40B4-BE49-F238E27FC236}">
              <a16:creationId xmlns:a16="http://schemas.microsoft.com/office/drawing/2014/main" id="{2B321294-4F4E-4B5D-8ED8-EA2FD4613E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1" name="Line 35">
          <a:extLst>
            <a:ext uri="{FF2B5EF4-FFF2-40B4-BE49-F238E27FC236}">
              <a16:creationId xmlns:a16="http://schemas.microsoft.com/office/drawing/2014/main" id="{DD875E41-1B9B-4C0F-84DC-A7B7D80B53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2" name="Line 36">
          <a:extLst>
            <a:ext uri="{FF2B5EF4-FFF2-40B4-BE49-F238E27FC236}">
              <a16:creationId xmlns:a16="http://schemas.microsoft.com/office/drawing/2014/main" id="{A1251D48-F4D6-4353-BE4B-A1DCDB5827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3" name="Line 37">
          <a:extLst>
            <a:ext uri="{FF2B5EF4-FFF2-40B4-BE49-F238E27FC236}">
              <a16:creationId xmlns:a16="http://schemas.microsoft.com/office/drawing/2014/main" id="{A65C200D-8BF5-40BA-A32A-C703D477EF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4" name="Line 38">
          <a:extLst>
            <a:ext uri="{FF2B5EF4-FFF2-40B4-BE49-F238E27FC236}">
              <a16:creationId xmlns:a16="http://schemas.microsoft.com/office/drawing/2014/main" id="{6FD58544-556F-4C7F-A360-904B6EAA08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5" name="Line 39">
          <a:extLst>
            <a:ext uri="{FF2B5EF4-FFF2-40B4-BE49-F238E27FC236}">
              <a16:creationId xmlns:a16="http://schemas.microsoft.com/office/drawing/2014/main" id="{EE8968A0-1587-4104-AB25-7E1B3FC3F7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6" name="Line 40">
          <a:extLst>
            <a:ext uri="{FF2B5EF4-FFF2-40B4-BE49-F238E27FC236}">
              <a16:creationId xmlns:a16="http://schemas.microsoft.com/office/drawing/2014/main" id="{C2CB0C80-3A22-49A3-B01F-A171157628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7" name="Line 41">
          <a:extLst>
            <a:ext uri="{FF2B5EF4-FFF2-40B4-BE49-F238E27FC236}">
              <a16:creationId xmlns:a16="http://schemas.microsoft.com/office/drawing/2014/main" id="{45A63D1E-1D28-4C18-BC8F-EC6094BB8F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8" name="Line 42">
          <a:extLst>
            <a:ext uri="{FF2B5EF4-FFF2-40B4-BE49-F238E27FC236}">
              <a16:creationId xmlns:a16="http://schemas.microsoft.com/office/drawing/2014/main" id="{771D0870-C247-4100-ADAA-311E429CD4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9" name="Line 43">
          <a:extLst>
            <a:ext uri="{FF2B5EF4-FFF2-40B4-BE49-F238E27FC236}">
              <a16:creationId xmlns:a16="http://schemas.microsoft.com/office/drawing/2014/main" id="{B448C89C-D7F8-410B-B206-6D285329F6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0" name="Line 44">
          <a:extLst>
            <a:ext uri="{FF2B5EF4-FFF2-40B4-BE49-F238E27FC236}">
              <a16:creationId xmlns:a16="http://schemas.microsoft.com/office/drawing/2014/main" id="{08517035-B0C2-46FA-A10F-5630659532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1" name="Line 45">
          <a:extLst>
            <a:ext uri="{FF2B5EF4-FFF2-40B4-BE49-F238E27FC236}">
              <a16:creationId xmlns:a16="http://schemas.microsoft.com/office/drawing/2014/main" id="{12389D94-C525-4F54-B12A-C43C444164C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2" name="Line 46">
          <a:extLst>
            <a:ext uri="{FF2B5EF4-FFF2-40B4-BE49-F238E27FC236}">
              <a16:creationId xmlns:a16="http://schemas.microsoft.com/office/drawing/2014/main" id="{221E8C0A-71FD-4951-A4A5-A4EF5E33ECE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3" name="Line 47">
          <a:extLst>
            <a:ext uri="{FF2B5EF4-FFF2-40B4-BE49-F238E27FC236}">
              <a16:creationId xmlns:a16="http://schemas.microsoft.com/office/drawing/2014/main" id="{4A5A2757-D67C-4F8E-ADD5-696EC54D563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4" name="Line 48">
          <a:extLst>
            <a:ext uri="{FF2B5EF4-FFF2-40B4-BE49-F238E27FC236}">
              <a16:creationId xmlns:a16="http://schemas.microsoft.com/office/drawing/2014/main" id="{E6648E96-BE63-4D06-B01D-7FB0BA3F78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5" name="Line 49">
          <a:extLst>
            <a:ext uri="{FF2B5EF4-FFF2-40B4-BE49-F238E27FC236}">
              <a16:creationId xmlns:a16="http://schemas.microsoft.com/office/drawing/2014/main" id="{BDAF720E-9C47-4554-A085-578CDFDE163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6" name="Line 50">
          <a:extLst>
            <a:ext uri="{FF2B5EF4-FFF2-40B4-BE49-F238E27FC236}">
              <a16:creationId xmlns:a16="http://schemas.microsoft.com/office/drawing/2014/main" id="{6290E8CD-1319-4A6C-8D90-1C46BEECBB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7" name="Line 51">
          <a:extLst>
            <a:ext uri="{FF2B5EF4-FFF2-40B4-BE49-F238E27FC236}">
              <a16:creationId xmlns:a16="http://schemas.microsoft.com/office/drawing/2014/main" id="{5BC6D8B2-56D7-4A55-B0B7-A84C9C9020C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8" name="Line 52">
          <a:extLst>
            <a:ext uri="{FF2B5EF4-FFF2-40B4-BE49-F238E27FC236}">
              <a16:creationId xmlns:a16="http://schemas.microsoft.com/office/drawing/2014/main" id="{DCC05249-EE62-4E65-828E-61B4220529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9" name="Line 53">
          <a:extLst>
            <a:ext uri="{FF2B5EF4-FFF2-40B4-BE49-F238E27FC236}">
              <a16:creationId xmlns:a16="http://schemas.microsoft.com/office/drawing/2014/main" id="{9F219A1D-14CB-4D08-8A88-812F472081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0" name="Line 54">
          <a:extLst>
            <a:ext uri="{FF2B5EF4-FFF2-40B4-BE49-F238E27FC236}">
              <a16:creationId xmlns:a16="http://schemas.microsoft.com/office/drawing/2014/main" id="{A75DBA79-7F25-46C6-B6D3-1B57AADF0A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1" name="Line 55">
          <a:extLst>
            <a:ext uri="{FF2B5EF4-FFF2-40B4-BE49-F238E27FC236}">
              <a16:creationId xmlns:a16="http://schemas.microsoft.com/office/drawing/2014/main" id="{CC160FD6-1EBC-43D3-9D93-D2876C2BE3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2" name="Line 56">
          <a:extLst>
            <a:ext uri="{FF2B5EF4-FFF2-40B4-BE49-F238E27FC236}">
              <a16:creationId xmlns:a16="http://schemas.microsoft.com/office/drawing/2014/main" id="{A6559BBF-5AB7-49CD-A129-6ACEF20475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3" name="Line 57">
          <a:extLst>
            <a:ext uri="{FF2B5EF4-FFF2-40B4-BE49-F238E27FC236}">
              <a16:creationId xmlns:a16="http://schemas.microsoft.com/office/drawing/2014/main" id="{CFCFFB6B-D8FE-4952-AF9E-8C526E395B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4" name="Line 58">
          <a:extLst>
            <a:ext uri="{FF2B5EF4-FFF2-40B4-BE49-F238E27FC236}">
              <a16:creationId xmlns:a16="http://schemas.microsoft.com/office/drawing/2014/main" id="{D4A4CABE-9BD6-4393-839E-66783994B5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5" name="Line 59">
          <a:extLst>
            <a:ext uri="{FF2B5EF4-FFF2-40B4-BE49-F238E27FC236}">
              <a16:creationId xmlns:a16="http://schemas.microsoft.com/office/drawing/2014/main" id="{FE74302E-5A5B-4EDA-AB95-EE4D3AE910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6" name="Line 60">
          <a:extLst>
            <a:ext uri="{FF2B5EF4-FFF2-40B4-BE49-F238E27FC236}">
              <a16:creationId xmlns:a16="http://schemas.microsoft.com/office/drawing/2014/main" id="{695029F0-CA35-47BF-A076-5E268EE35B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7" name="Line 61">
          <a:extLst>
            <a:ext uri="{FF2B5EF4-FFF2-40B4-BE49-F238E27FC236}">
              <a16:creationId xmlns:a16="http://schemas.microsoft.com/office/drawing/2014/main" id="{20152557-CA1B-4395-BD49-3ED9E40CC5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8" name="Line 62">
          <a:extLst>
            <a:ext uri="{FF2B5EF4-FFF2-40B4-BE49-F238E27FC236}">
              <a16:creationId xmlns:a16="http://schemas.microsoft.com/office/drawing/2014/main" id="{AE273BF7-C17A-49F0-8EA4-FC8F162B97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9" name="Line 63">
          <a:extLst>
            <a:ext uri="{FF2B5EF4-FFF2-40B4-BE49-F238E27FC236}">
              <a16:creationId xmlns:a16="http://schemas.microsoft.com/office/drawing/2014/main" id="{3884FCB5-ED66-46D2-8132-CD35F897F1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0" name="Line 64">
          <a:extLst>
            <a:ext uri="{FF2B5EF4-FFF2-40B4-BE49-F238E27FC236}">
              <a16:creationId xmlns:a16="http://schemas.microsoft.com/office/drawing/2014/main" id="{12F0496E-776E-4D47-A0A6-BF56E5D246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1" name="Line 65">
          <a:extLst>
            <a:ext uri="{FF2B5EF4-FFF2-40B4-BE49-F238E27FC236}">
              <a16:creationId xmlns:a16="http://schemas.microsoft.com/office/drawing/2014/main" id="{969B4D9C-6C96-4B87-9301-91C841C4C6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2" name="Line 66">
          <a:extLst>
            <a:ext uri="{FF2B5EF4-FFF2-40B4-BE49-F238E27FC236}">
              <a16:creationId xmlns:a16="http://schemas.microsoft.com/office/drawing/2014/main" id="{324C96F7-2FAD-4B4E-B95B-EB0FDA6C8B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3" name="Line 67">
          <a:extLst>
            <a:ext uri="{FF2B5EF4-FFF2-40B4-BE49-F238E27FC236}">
              <a16:creationId xmlns:a16="http://schemas.microsoft.com/office/drawing/2014/main" id="{AE85F863-B7EA-4FAA-87EF-57871A7DFB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4" name="Line 68">
          <a:extLst>
            <a:ext uri="{FF2B5EF4-FFF2-40B4-BE49-F238E27FC236}">
              <a16:creationId xmlns:a16="http://schemas.microsoft.com/office/drawing/2014/main" id="{7DB12050-BC47-4878-87E4-0D84F564ED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5" name="Line 69">
          <a:extLst>
            <a:ext uri="{FF2B5EF4-FFF2-40B4-BE49-F238E27FC236}">
              <a16:creationId xmlns:a16="http://schemas.microsoft.com/office/drawing/2014/main" id="{970F54E9-9372-472F-BD35-6721EB5AA6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6" name="Line 70">
          <a:extLst>
            <a:ext uri="{FF2B5EF4-FFF2-40B4-BE49-F238E27FC236}">
              <a16:creationId xmlns:a16="http://schemas.microsoft.com/office/drawing/2014/main" id="{5FBE20D5-D957-47C4-B348-FA558D31AC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7" name="Line 71">
          <a:extLst>
            <a:ext uri="{FF2B5EF4-FFF2-40B4-BE49-F238E27FC236}">
              <a16:creationId xmlns:a16="http://schemas.microsoft.com/office/drawing/2014/main" id="{D0346B4C-295D-47D2-AFF2-EF258ECA68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8" name="Line 72">
          <a:extLst>
            <a:ext uri="{FF2B5EF4-FFF2-40B4-BE49-F238E27FC236}">
              <a16:creationId xmlns:a16="http://schemas.microsoft.com/office/drawing/2014/main" id="{B5F0D34E-9F31-4F3A-AB37-461537ED6CE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9" name="Line 73">
          <a:extLst>
            <a:ext uri="{FF2B5EF4-FFF2-40B4-BE49-F238E27FC236}">
              <a16:creationId xmlns:a16="http://schemas.microsoft.com/office/drawing/2014/main" id="{E2A6BE8B-B3F9-4368-96F6-C46AD9A775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0" name="Line 74">
          <a:extLst>
            <a:ext uri="{FF2B5EF4-FFF2-40B4-BE49-F238E27FC236}">
              <a16:creationId xmlns:a16="http://schemas.microsoft.com/office/drawing/2014/main" id="{5A7FAB9B-B914-415B-83F4-C91DEEE973C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1" name="Line 75">
          <a:extLst>
            <a:ext uri="{FF2B5EF4-FFF2-40B4-BE49-F238E27FC236}">
              <a16:creationId xmlns:a16="http://schemas.microsoft.com/office/drawing/2014/main" id="{6027FCA0-B111-4098-ABF4-301489E4C1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2" name="Line 76">
          <a:extLst>
            <a:ext uri="{FF2B5EF4-FFF2-40B4-BE49-F238E27FC236}">
              <a16:creationId xmlns:a16="http://schemas.microsoft.com/office/drawing/2014/main" id="{9C6D6705-3D55-4E2C-B949-7E6ABE7620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3" name="Line 77">
          <a:extLst>
            <a:ext uri="{FF2B5EF4-FFF2-40B4-BE49-F238E27FC236}">
              <a16:creationId xmlns:a16="http://schemas.microsoft.com/office/drawing/2014/main" id="{912389FE-99E8-4698-B4D4-983F09405B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4" name="Line 78">
          <a:extLst>
            <a:ext uri="{FF2B5EF4-FFF2-40B4-BE49-F238E27FC236}">
              <a16:creationId xmlns:a16="http://schemas.microsoft.com/office/drawing/2014/main" id="{1EA5EEAC-ABEA-40A4-ABF2-39C63F6A39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5" name="Line 79">
          <a:extLst>
            <a:ext uri="{FF2B5EF4-FFF2-40B4-BE49-F238E27FC236}">
              <a16:creationId xmlns:a16="http://schemas.microsoft.com/office/drawing/2014/main" id="{088E3198-5823-4C66-8BC0-B66715B789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6" name="Line 80">
          <a:extLst>
            <a:ext uri="{FF2B5EF4-FFF2-40B4-BE49-F238E27FC236}">
              <a16:creationId xmlns:a16="http://schemas.microsoft.com/office/drawing/2014/main" id="{A8F091A5-51FA-4A9F-A1A5-2BECB24105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7" name="Line 81">
          <a:extLst>
            <a:ext uri="{FF2B5EF4-FFF2-40B4-BE49-F238E27FC236}">
              <a16:creationId xmlns:a16="http://schemas.microsoft.com/office/drawing/2014/main" id="{0646C357-76B4-4B4F-96CD-DB09C54D13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8" name="Line 82">
          <a:extLst>
            <a:ext uri="{FF2B5EF4-FFF2-40B4-BE49-F238E27FC236}">
              <a16:creationId xmlns:a16="http://schemas.microsoft.com/office/drawing/2014/main" id="{9CAE74F5-2C81-4C3E-865A-2C66D4DD69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9" name="Line 83">
          <a:extLst>
            <a:ext uri="{FF2B5EF4-FFF2-40B4-BE49-F238E27FC236}">
              <a16:creationId xmlns:a16="http://schemas.microsoft.com/office/drawing/2014/main" id="{1736BC6E-1B3B-4A64-B83D-E96B626942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0" name="Line 84">
          <a:extLst>
            <a:ext uri="{FF2B5EF4-FFF2-40B4-BE49-F238E27FC236}">
              <a16:creationId xmlns:a16="http://schemas.microsoft.com/office/drawing/2014/main" id="{FD941D5A-A67D-47BC-8F59-D6F40D0614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1" name="Line 85">
          <a:extLst>
            <a:ext uri="{FF2B5EF4-FFF2-40B4-BE49-F238E27FC236}">
              <a16:creationId xmlns:a16="http://schemas.microsoft.com/office/drawing/2014/main" id="{73E67210-C525-4B19-851E-08B2D92818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2" name="Line 86">
          <a:extLst>
            <a:ext uri="{FF2B5EF4-FFF2-40B4-BE49-F238E27FC236}">
              <a16:creationId xmlns:a16="http://schemas.microsoft.com/office/drawing/2014/main" id="{0B16DD4F-1B27-4492-BFD0-32CBFEB74D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3" name="Line 87">
          <a:extLst>
            <a:ext uri="{FF2B5EF4-FFF2-40B4-BE49-F238E27FC236}">
              <a16:creationId xmlns:a16="http://schemas.microsoft.com/office/drawing/2014/main" id="{BEC9FD5C-34FD-4562-903A-DAD474EE5B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4" name="Line 88">
          <a:extLst>
            <a:ext uri="{FF2B5EF4-FFF2-40B4-BE49-F238E27FC236}">
              <a16:creationId xmlns:a16="http://schemas.microsoft.com/office/drawing/2014/main" id="{C979850D-BBBD-4AF1-A1DB-0A61B95276D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5" name="Line 89">
          <a:extLst>
            <a:ext uri="{FF2B5EF4-FFF2-40B4-BE49-F238E27FC236}">
              <a16:creationId xmlns:a16="http://schemas.microsoft.com/office/drawing/2014/main" id="{66BBC917-13D8-4B4F-A827-5A516B631D9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6" name="Line 90">
          <a:extLst>
            <a:ext uri="{FF2B5EF4-FFF2-40B4-BE49-F238E27FC236}">
              <a16:creationId xmlns:a16="http://schemas.microsoft.com/office/drawing/2014/main" id="{79C44D6D-8985-42B6-98C8-146E75D3C57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7" name="Line 91">
          <a:extLst>
            <a:ext uri="{FF2B5EF4-FFF2-40B4-BE49-F238E27FC236}">
              <a16:creationId xmlns:a16="http://schemas.microsoft.com/office/drawing/2014/main" id="{7C322763-1D87-48CF-905D-656817EDBC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8" name="Line 92">
          <a:extLst>
            <a:ext uri="{FF2B5EF4-FFF2-40B4-BE49-F238E27FC236}">
              <a16:creationId xmlns:a16="http://schemas.microsoft.com/office/drawing/2014/main" id="{9ABC4D4F-216A-464C-BAAF-B27F560D47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9" name="Line 93">
          <a:extLst>
            <a:ext uri="{FF2B5EF4-FFF2-40B4-BE49-F238E27FC236}">
              <a16:creationId xmlns:a16="http://schemas.microsoft.com/office/drawing/2014/main" id="{CC397A9D-F1BE-4FC5-9E04-529F33F41D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0" name="Line 94">
          <a:extLst>
            <a:ext uri="{FF2B5EF4-FFF2-40B4-BE49-F238E27FC236}">
              <a16:creationId xmlns:a16="http://schemas.microsoft.com/office/drawing/2014/main" id="{4868BA30-3C2E-4A49-8C29-077A9770D9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1" name="Line 95">
          <a:extLst>
            <a:ext uri="{FF2B5EF4-FFF2-40B4-BE49-F238E27FC236}">
              <a16:creationId xmlns:a16="http://schemas.microsoft.com/office/drawing/2014/main" id="{7413C869-C2DA-4D6F-BDC7-4186661099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2" name="Line 96">
          <a:extLst>
            <a:ext uri="{FF2B5EF4-FFF2-40B4-BE49-F238E27FC236}">
              <a16:creationId xmlns:a16="http://schemas.microsoft.com/office/drawing/2014/main" id="{75324C50-15EB-45CC-9688-DF1A90C967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3" name="Line 97">
          <a:extLst>
            <a:ext uri="{FF2B5EF4-FFF2-40B4-BE49-F238E27FC236}">
              <a16:creationId xmlns:a16="http://schemas.microsoft.com/office/drawing/2014/main" id="{02CCC628-2AB8-48DA-B9CC-124E1026A3E5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4" name="Line 98">
          <a:extLst>
            <a:ext uri="{FF2B5EF4-FFF2-40B4-BE49-F238E27FC236}">
              <a16:creationId xmlns:a16="http://schemas.microsoft.com/office/drawing/2014/main" id="{E2EEDD63-E3A7-4039-914C-0925F014DC7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5" name="Line 99">
          <a:extLst>
            <a:ext uri="{FF2B5EF4-FFF2-40B4-BE49-F238E27FC236}">
              <a16:creationId xmlns:a16="http://schemas.microsoft.com/office/drawing/2014/main" id="{31C14070-60D4-4623-8943-A7C86086CE3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6" name="Line 100">
          <a:extLst>
            <a:ext uri="{FF2B5EF4-FFF2-40B4-BE49-F238E27FC236}">
              <a16:creationId xmlns:a16="http://schemas.microsoft.com/office/drawing/2014/main" id="{BA9A6574-C90D-4074-9396-6D8AA0DC226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7" name="Line 101">
          <a:extLst>
            <a:ext uri="{FF2B5EF4-FFF2-40B4-BE49-F238E27FC236}">
              <a16:creationId xmlns:a16="http://schemas.microsoft.com/office/drawing/2014/main" id="{692C02DE-E1E4-4A30-B26F-969684D55B5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8" name="Line 102">
          <a:extLst>
            <a:ext uri="{FF2B5EF4-FFF2-40B4-BE49-F238E27FC236}">
              <a16:creationId xmlns:a16="http://schemas.microsoft.com/office/drawing/2014/main" id="{0EE1D066-07B3-4E19-9011-BFDD3FA4AC1F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9" name="Line 103">
          <a:extLst>
            <a:ext uri="{FF2B5EF4-FFF2-40B4-BE49-F238E27FC236}">
              <a16:creationId xmlns:a16="http://schemas.microsoft.com/office/drawing/2014/main" id="{D1B89267-A53D-4A5E-828F-F80C9F9DC595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20" name="Line 104">
          <a:extLst>
            <a:ext uri="{FF2B5EF4-FFF2-40B4-BE49-F238E27FC236}">
              <a16:creationId xmlns:a16="http://schemas.microsoft.com/office/drawing/2014/main" id="{CDE790CF-76AA-426C-82B5-F3FCDDDCE3E5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1" name="Line 105">
          <a:extLst>
            <a:ext uri="{FF2B5EF4-FFF2-40B4-BE49-F238E27FC236}">
              <a16:creationId xmlns:a16="http://schemas.microsoft.com/office/drawing/2014/main" id="{90636163-F1DE-46BC-B805-11B03497D509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2" name="Line 106">
          <a:extLst>
            <a:ext uri="{FF2B5EF4-FFF2-40B4-BE49-F238E27FC236}">
              <a16:creationId xmlns:a16="http://schemas.microsoft.com/office/drawing/2014/main" id="{98B1ECE5-27D6-4FDF-993A-635C6142AF2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3" name="Line 107">
          <a:extLst>
            <a:ext uri="{FF2B5EF4-FFF2-40B4-BE49-F238E27FC236}">
              <a16:creationId xmlns:a16="http://schemas.microsoft.com/office/drawing/2014/main" id="{281F1FCD-01A4-4B9D-A0AC-7A58461BFD62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4" name="Line 108">
          <a:extLst>
            <a:ext uri="{FF2B5EF4-FFF2-40B4-BE49-F238E27FC236}">
              <a16:creationId xmlns:a16="http://schemas.microsoft.com/office/drawing/2014/main" id="{B365EDC8-BF41-4CA1-9553-CFFE63BFDA6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5" name="Line 109">
          <a:extLst>
            <a:ext uri="{FF2B5EF4-FFF2-40B4-BE49-F238E27FC236}">
              <a16:creationId xmlns:a16="http://schemas.microsoft.com/office/drawing/2014/main" id="{72E8B006-AE82-42DA-8A8F-F32E838667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6" name="Line 110">
          <a:extLst>
            <a:ext uri="{FF2B5EF4-FFF2-40B4-BE49-F238E27FC236}">
              <a16:creationId xmlns:a16="http://schemas.microsoft.com/office/drawing/2014/main" id="{72029385-EA3E-47B0-8CB5-2FC3D6D3237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7" name="Line 111">
          <a:extLst>
            <a:ext uri="{FF2B5EF4-FFF2-40B4-BE49-F238E27FC236}">
              <a16:creationId xmlns:a16="http://schemas.microsoft.com/office/drawing/2014/main" id="{5B7D6B6B-5C26-42BC-A2ED-E570ECD3DC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8" name="Line 112">
          <a:extLst>
            <a:ext uri="{FF2B5EF4-FFF2-40B4-BE49-F238E27FC236}">
              <a16:creationId xmlns:a16="http://schemas.microsoft.com/office/drawing/2014/main" id="{F156C4CD-6932-4715-A565-ED8599C51F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9" name="Line 113">
          <a:extLst>
            <a:ext uri="{FF2B5EF4-FFF2-40B4-BE49-F238E27FC236}">
              <a16:creationId xmlns:a16="http://schemas.microsoft.com/office/drawing/2014/main" id="{C839205E-66FA-4405-8338-FFA01B8089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0" name="Line 114">
          <a:extLst>
            <a:ext uri="{FF2B5EF4-FFF2-40B4-BE49-F238E27FC236}">
              <a16:creationId xmlns:a16="http://schemas.microsoft.com/office/drawing/2014/main" id="{F8B5C195-4D9A-4456-8A1C-4B2C493B7C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1" name="Line 115">
          <a:extLst>
            <a:ext uri="{FF2B5EF4-FFF2-40B4-BE49-F238E27FC236}">
              <a16:creationId xmlns:a16="http://schemas.microsoft.com/office/drawing/2014/main" id="{401300D5-2B13-43B7-B40E-DCECEEDFA1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2" name="Line 116">
          <a:extLst>
            <a:ext uri="{FF2B5EF4-FFF2-40B4-BE49-F238E27FC236}">
              <a16:creationId xmlns:a16="http://schemas.microsoft.com/office/drawing/2014/main" id="{6AACDB65-E25C-4AC5-854D-DE0EDC1FAF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3" name="Line 117">
          <a:extLst>
            <a:ext uri="{FF2B5EF4-FFF2-40B4-BE49-F238E27FC236}">
              <a16:creationId xmlns:a16="http://schemas.microsoft.com/office/drawing/2014/main" id="{4D633B1D-AEFE-460A-B167-B421EC5BE5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4" name="Line 118">
          <a:extLst>
            <a:ext uri="{FF2B5EF4-FFF2-40B4-BE49-F238E27FC236}">
              <a16:creationId xmlns:a16="http://schemas.microsoft.com/office/drawing/2014/main" id="{688F87E1-FD81-4DED-88D1-99DF1B4A55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5" name="Line 119">
          <a:extLst>
            <a:ext uri="{FF2B5EF4-FFF2-40B4-BE49-F238E27FC236}">
              <a16:creationId xmlns:a16="http://schemas.microsoft.com/office/drawing/2014/main" id="{B301FC88-B1B5-43A6-AD83-4E80A7BDBC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6" name="Line 120">
          <a:extLst>
            <a:ext uri="{FF2B5EF4-FFF2-40B4-BE49-F238E27FC236}">
              <a16:creationId xmlns:a16="http://schemas.microsoft.com/office/drawing/2014/main" id="{A1F33221-CEAC-4D41-A24B-C383864535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7" name="Line 121">
          <a:extLst>
            <a:ext uri="{FF2B5EF4-FFF2-40B4-BE49-F238E27FC236}">
              <a16:creationId xmlns:a16="http://schemas.microsoft.com/office/drawing/2014/main" id="{6E055CC1-9081-4B26-8C4D-7A59FCAAAD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8" name="Line 122">
          <a:extLst>
            <a:ext uri="{FF2B5EF4-FFF2-40B4-BE49-F238E27FC236}">
              <a16:creationId xmlns:a16="http://schemas.microsoft.com/office/drawing/2014/main" id="{E4EDFE9A-0132-4EB7-8C4B-A4551E93CA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9" name="Line 123">
          <a:extLst>
            <a:ext uri="{FF2B5EF4-FFF2-40B4-BE49-F238E27FC236}">
              <a16:creationId xmlns:a16="http://schemas.microsoft.com/office/drawing/2014/main" id="{62A4ABCD-F3CD-4413-B18C-1273E866D8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0" name="Line 124">
          <a:extLst>
            <a:ext uri="{FF2B5EF4-FFF2-40B4-BE49-F238E27FC236}">
              <a16:creationId xmlns:a16="http://schemas.microsoft.com/office/drawing/2014/main" id="{57CB75D2-D0F5-4B63-8A18-99C57ED8B6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1" name="Line 125">
          <a:extLst>
            <a:ext uri="{FF2B5EF4-FFF2-40B4-BE49-F238E27FC236}">
              <a16:creationId xmlns:a16="http://schemas.microsoft.com/office/drawing/2014/main" id="{9DA3402D-59B8-40C0-B824-238D4468F7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2" name="Line 126">
          <a:extLst>
            <a:ext uri="{FF2B5EF4-FFF2-40B4-BE49-F238E27FC236}">
              <a16:creationId xmlns:a16="http://schemas.microsoft.com/office/drawing/2014/main" id="{8E012512-AFB3-4D4B-ACEA-A745C00AFF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3" name="Line 127">
          <a:extLst>
            <a:ext uri="{FF2B5EF4-FFF2-40B4-BE49-F238E27FC236}">
              <a16:creationId xmlns:a16="http://schemas.microsoft.com/office/drawing/2014/main" id="{118F5AC4-EF86-44A1-B90F-8EA4D148E6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4" name="Line 128">
          <a:extLst>
            <a:ext uri="{FF2B5EF4-FFF2-40B4-BE49-F238E27FC236}">
              <a16:creationId xmlns:a16="http://schemas.microsoft.com/office/drawing/2014/main" id="{7570F3A1-90E4-4EAF-8BEB-DDADAC0F58E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5" name="Line 129">
          <a:extLst>
            <a:ext uri="{FF2B5EF4-FFF2-40B4-BE49-F238E27FC236}">
              <a16:creationId xmlns:a16="http://schemas.microsoft.com/office/drawing/2014/main" id="{DDFDA8A2-4A46-44A1-BAC1-DE8DCE6E9E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6" name="Line 130">
          <a:extLst>
            <a:ext uri="{FF2B5EF4-FFF2-40B4-BE49-F238E27FC236}">
              <a16:creationId xmlns:a16="http://schemas.microsoft.com/office/drawing/2014/main" id="{E8511C42-1436-4A66-994A-9AFC575864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7" name="Line 131">
          <a:extLst>
            <a:ext uri="{FF2B5EF4-FFF2-40B4-BE49-F238E27FC236}">
              <a16:creationId xmlns:a16="http://schemas.microsoft.com/office/drawing/2014/main" id="{446236A1-E83C-4DBE-A943-BDB7626D94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8" name="Line 132">
          <a:extLst>
            <a:ext uri="{FF2B5EF4-FFF2-40B4-BE49-F238E27FC236}">
              <a16:creationId xmlns:a16="http://schemas.microsoft.com/office/drawing/2014/main" id="{29603F5C-CB1A-40B2-AAB7-C854D0FF86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9" name="Line 133">
          <a:extLst>
            <a:ext uri="{FF2B5EF4-FFF2-40B4-BE49-F238E27FC236}">
              <a16:creationId xmlns:a16="http://schemas.microsoft.com/office/drawing/2014/main" id="{90F918AE-B6BC-43AC-8F06-B5A0CE06F0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0" name="Line 134">
          <a:extLst>
            <a:ext uri="{FF2B5EF4-FFF2-40B4-BE49-F238E27FC236}">
              <a16:creationId xmlns:a16="http://schemas.microsoft.com/office/drawing/2014/main" id="{C936EF8C-0372-451D-A0DA-7EF376E0C5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1" name="Line 135">
          <a:extLst>
            <a:ext uri="{FF2B5EF4-FFF2-40B4-BE49-F238E27FC236}">
              <a16:creationId xmlns:a16="http://schemas.microsoft.com/office/drawing/2014/main" id="{A57CD4AE-62BC-416A-8E1A-03FC237FD0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2" name="Line 136">
          <a:extLst>
            <a:ext uri="{FF2B5EF4-FFF2-40B4-BE49-F238E27FC236}">
              <a16:creationId xmlns:a16="http://schemas.microsoft.com/office/drawing/2014/main" id="{99A5DB1B-AA97-4D69-84EB-731FD916E6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3" name="Line 137">
          <a:extLst>
            <a:ext uri="{FF2B5EF4-FFF2-40B4-BE49-F238E27FC236}">
              <a16:creationId xmlns:a16="http://schemas.microsoft.com/office/drawing/2014/main" id="{75F1A612-A4C3-426A-A935-048569F20F0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4" name="Line 138">
          <a:extLst>
            <a:ext uri="{FF2B5EF4-FFF2-40B4-BE49-F238E27FC236}">
              <a16:creationId xmlns:a16="http://schemas.microsoft.com/office/drawing/2014/main" id="{ECB85B0B-18D7-4826-A747-A1E469419A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5" name="Line 139">
          <a:extLst>
            <a:ext uri="{FF2B5EF4-FFF2-40B4-BE49-F238E27FC236}">
              <a16:creationId xmlns:a16="http://schemas.microsoft.com/office/drawing/2014/main" id="{849A8986-D63D-402D-BA3F-9387AB2101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6" name="Line 140">
          <a:extLst>
            <a:ext uri="{FF2B5EF4-FFF2-40B4-BE49-F238E27FC236}">
              <a16:creationId xmlns:a16="http://schemas.microsoft.com/office/drawing/2014/main" id="{CC79AE00-4232-41F7-ABD7-6175E07610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7" name="Line 141">
          <a:extLst>
            <a:ext uri="{FF2B5EF4-FFF2-40B4-BE49-F238E27FC236}">
              <a16:creationId xmlns:a16="http://schemas.microsoft.com/office/drawing/2014/main" id="{FC2BF8A7-3469-4794-B03E-7D37C37B5A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8" name="Line 142">
          <a:extLst>
            <a:ext uri="{FF2B5EF4-FFF2-40B4-BE49-F238E27FC236}">
              <a16:creationId xmlns:a16="http://schemas.microsoft.com/office/drawing/2014/main" id="{B694AC23-4877-4F1E-BDD2-127B4E2B13C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9" name="Line 143">
          <a:extLst>
            <a:ext uri="{FF2B5EF4-FFF2-40B4-BE49-F238E27FC236}">
              <a16:creationId xmlns:a16="http://schemas.microsoft.com/office/drawing/2014/main" id="{42310028-9827-4D75-ADFE-621FDFD299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0" name="Line 144">
          <a:extLst>
            <a:ext uri="{FF2B5EF4-FFF2-40B4-BE49-F238E27FC236}">
              <a16:creationId xmlns:a16="http://schemas.microsoft.com/office/drawing/2014/main" id="{FA32469D-DFDD-4EE3-B984-71AA916A34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1" name="Line 145">
          <a:extLst>
            <a:ext uri="{FF2B5EF4-FFF2-40B4-BE49-F238E27FC236}">
              <a16:creationId xmlns:a16="http://schemas.microsoft.com/office/drawing/2014/main" id="{581C25DF-DB59-4401-B27E-DA1AE485FA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2" name="Line 146">
          <a:extLst>
            <a:ext uri="{FF2B5EF4-FFF2-40B4-BE49-F238E27FC236}">
              <a16:creationId xmlns:a16="http://schemas.microsoft.com/office/drawing/2014/main" id="{348F4858-EE7B-4F88-B7E5-7817A73C34B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3" name="Line 147">
          <a:extLst>
            <a:ext uri="{FF2B5EF4-FFF2-40B4-BE49-F238E27FC236}">
              <a16:creationId xmlns:a16="http://schemas.microsoft.com/office/drawing/2014/main" id="{3163E17D-9C69-4F6E-8943-89D999381C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4" name="Line 148">
          <a:extLst>
            <a:ext uri="{FF2B5EF4-FFF2-40B4-BE49-F238E27FC236}">
              <a16:creationId xmlns:a16="http://schemas.microsoft.com/office/drawing/2014/main" id="{A9B03484-865D-4F9F-99EC-348BFD97DF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5" name="Line 149">
          <a:extLst>
            <a:ext uri="{FF2B5EF4-FFF2-40B4-BE49-F238E27FC236}">
              <a16:creationId xmlns:a16="http://schemas.microsoft.com/office/drawing/2014/main" id="{3B962E5E-C193-43BB-AB00-3C1917018C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6" name="Line 150">
          <a:extLst>
            <a:ext uri="{FF2B5EF4-FFF2-40B4-BE49-F238E27FC236}">
              <a16:creationId xmlns:a16="http://schemas.microsoft.com/office/drawing/2014/main" id="{24F846BC-F595-42D5-9798-5EB30BE6920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7" name="Line 151">
          <a:extLst>
            <a:ext uri="{FF2B5EF4-FFF2-40B4-BE49-F238E27FC236}">
              <a16:creationId xmlns:a16="http://schemas.microsoft.com/office/drawing/2014/main" id="{BE2866DA-E182-4BA3-9E20-9D74B9DD98A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8" name="Line 152">
          <a:extLst>
            <a:ext uri="{FF2B5EF4-FFF2-40B4-BE49-F238E27FC236}">
              <a16:creationId xmlns:a16="http://schemas.microsoft.com/office/drawing/2014/main" id="{7CAE6A09-BE43-4AC8-9F16-D09C3CF251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9" name="Line 153">
          <a:extLst>
            <a:ext uri="{FF2B5EF4-FFF2-40B4-BE49-F238E27FC236}">
              <a16:creationId xmlns:a16="http://schemas.microsoft.com/office/drawing/2014/main" id="{96238466-3CF0-4044-A059-8F53F25806A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0" name="Line 154">
          <a:extLst>
            <a:ext uri="{FF2B5EF4-FFF2-40B4-BE49-F238E27FC236}">
              <a16:creationId xmlns:a16="http://schemas.microsoft.com/office/drawing/2014/main" id="{8C925D67-6F8A-4529-B277-73BF4154D5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1" name="Line 155">
          <a:extLst>
            <a:ext uri="{FF2B5EF4-FFF2-40B4-BE49-F238E27FC236}">
              <a16:creationId xmlns:a16="http://schemas.microsoft.com/office/drawing/2014/main" id="{B32A463D-7B63-496D-B294-C563B72C3C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2" name="Line 156">
          <a:extLst>
            <a:ext uri="{FF2B5EF4-FFF2-40B4-BE49-F238E27FC236}">
              <a16:creationId xmlns:a16="http://schemas.microsoft.com/office/drawing/2014/main" id="{562079B2-6206-4396-A553-11E827D17B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3" name="Line 157">
          <a:extLst>
            <a:ext uri="{FF2B5EF4-FFF2-40B4-BE49-F238E27FC236}">
              <a16:creationId xmlns:a16="http://schemas.microsoft.com/office/drawing/2014/main" id="{2992642B-3E20-42C8-9202-BD204E0AA4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4" name="Line 158">
          <a:extLst>
            <a:ext uri="{FF2B5EF4-FFF2-40B4-BE49-F238E27FC236}">
              <a16:creationId xmlns:a16="http://schemas.microsoft.com/office/drawing/2014/main" id="{FA518031-9E1A-4995-9EF5-23E71E69AEC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5" name="Line 159">
          <a:extLst>
            <a:ext uri="{FF2B5EF4-FFF2-40B4-BE49-F238E27FC236}">
              <a16:creationId xmlns:a16="http://schemas.microsoft.com/office/drawing/2014/main" id="{0E1C7F94-6BE9-4FF0-A15D-7CBCC071A3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6" name="Line 160">
          <a:extLst>
            <a:ext uri="{FF2B5EF4-FFF2-40B4-BE49-F238E27FC236}">
              <a16:creationId xmlns:a16="http://schemas.microsoft.com/office/drawing/2014/main" id="{513A79CC-B45F-428E-8CC6-5F25A57F7E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7" name="Line 161">
          <a:extLst>
            <a:ext uri="{FF2B5EF4-FFF2-40B4-BE49-F238E27FC236}">
              <a16:creationId xmlns:a16="http://schemas.microsoft.com/office/drawing/2014/main" id="{AF67554B-F64C-464B-9B0C-4345FB9C9B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8" name="Line 162">
          <a:extLst>
            <a:ext uri="{FF2B5EF4-FFF2-40B4-BE49-F238E27FC236}">
              <a16:creationId xmlns:a16="http://schemas.microsoft.com/office/drawing/2014/main" id="{AB7B3318-425A-4AEF-A372-ACE8D046B3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9" name="Line 163">
          <a:extLst>
            <a:ext uri="{FF2B5EF4-FFF2-40B4-BE49-F238E27FC236}">
              <a16:creationId xmlns:a16="http://schemas.microsoft.com/office/drawing/2014/main" id="{49C21257-BA1E-4352-A2F3-672F4603C2F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0" name="Line 164">
          <a:extLst>
            <a:ext uri="{FF2B5EF4-FFF2-40B4-BE49-F238E27FC236}">
              <a16:creationId xmlns:a16="http://schemas.microsoft.com/office/drawing/2014/main" id="{E2E5E683-80C3-4D23-A882-C1E2C5B03A3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1" name="Line 165">
          <a:extLst>
            <a:ext uri="{FF2B5EF4-FFF2-40B4-BE49-F238E27FC236}">
              <a16:creationId xmlns:a16="http://schemas.microsoft.com/office/drawing/2014/main" id="{4BBD4435-1E99-4ABB-AF19-8675E7C2C57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2" name="Line 166">
          <a:extLst>
            <a:ext uri="{FF2B5EF4-FFF2-40B4-BE49-F238E27FC236}">
              <a16:creationId xmlns:a16="http://schemas.microsoft.com/office/drawing/2014/main" id="{6AC6E01E-AF9F-46C8-B83B-BE9046F756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3" name="Line 167">
          <a:extLst>
            <a:ext uri="{FF2B5EF4-FFF2-40B4-BE49-F238E27FC236}">
              <a16:creationId xmlns:a16="http://schemas.microsoft.com/office/drawing/2014/main" id="{A74878F5-EFDB-42B5-B967-1F1DBF5B0E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4" name="Line 168">
          <a:extLst>
            <a:ext uri="{FF2B5EF4-FFF2-40B4-BE49-F238E27FC236}">
              <a16:creationId xmlns:a16="http://schemas.microsoft.com/office/drawing/2014/main" id="{12D43E55-6C94-4603-B657-990CEDCC46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5" name="Line 169">
          <a:extLst>
            <a:ext uri="{FF2B5EF4-FFF2-40B4-BE49-F238E27FC236}">
              <a16:creationId xmlns:a16="http://schemas.microsoft.com/office/drawing/2014/main" id="{3E47458C-9F47-4612-B713-79709DADAA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6" name="Line 170">
          <a:extLst>
            <a:ext uri="{FF2B5EF4-FFF2-40B4-BE49-F238E27FC236}">
              <a16:creationId xmlns:a16="http://schemas.microsoft.com/office/drawing/2014/main" id="{30903D2E-618D-44CD-AD08-3838EAC5CA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7" name="Line 171">
          <a:extLst>
            <a:ext uri="{FF2B5EF4-FFF2-40B4-BE49-F238E27FC236}">
              <a16:creationId xmlns:a16="http://schemas.microsoft.com/office/drawing/2014/main" id="{32946924-031B-4D68-A866-6AD1DC4673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8" name="Line 172">
          <a:extLst>
            <a:ext uri="{FF2B5EF4-FFF2-40B4-BE49-F238E27FC236}">
              <a16:creationId xmlns:a16="http://schemas.microsoft.com/office/drawing/2014/main" id="{96881DE6-BD9A-4EF2-8D53-70BB32F0D3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9" name="Line 173">
          <a:extLst>
            <a:ext uri="{FF2B5EF4-FFF2-40B4-BE49-F238E27FC236}">
              <a16:creationId xmlns:a16="http://schemas.microsoft.com/office/drawing/2014/main" id="{7FAA9285-9D4D-4E1E-AB62-E56295C56C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0" name="Line 174">
          <a:extLst>
            <a:ext uri="{FF2B5EF4-FFF2-40B4-BE49-F238E27FC236}">
              <a16:creationId xmlns:a16="http://schemas.microsoft.com/office/drawing/2014/main" id="{D58C3761-E02E-4D64-A276-546B0B7DC4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1" name="Line 175">
          <a:extLst>
            <a:ext uri="{FF2B5EF4-FFF2-40B4-BE49-F238E27FC236}">
              <a16:creationId xmlns:a16="http://schemas.microsoft.com/office/drawing/2014/main" id="{C108EFF4-5158-4C3D-A5A8-DA127979C91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2" name="Line 176">
          <a:extLst>
            <a:ext uri="{FF2B5EF4-FFF2-40B4-BE49-F238E27FC236}">
              <a16:creationId xmlns:a16="http://schemas.microsoft.com/office/drawing/2014/main" id="{6F75DD90-3264-44AE-A498-951212DF384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3" name="Line 177">
          <a:extLst>
            <a:ext uri="{FF2B5EF4-FFF2-40B4-BE49-F238E27FC236}">
              <a16:creationId xmlns:a16="http://schemas.microsoft.com/office/drawing/2014/main" id="{AF74C91E-C87E-4586-99EE-B9AAF07384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4" name="Line 178">
          <a:extLst>
            <a:ext uri="{FF2B5EF4-FFF2-40B4-BE49-F238E27FC236}">
              <a16:creationId xmlns:a16="http://schemas.microsoft.com/office/drawing/2014/main" id="{26220CDE-F9E5-442C-9000-526AC5E98C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5" name="Line 179">
          <a:extLst>
            <a:ext uri="{FF2B5EF4-FFF2-40B4-BE49-F238E27FC236}">
              <a16:creationId xmlns:a16="http://schemas.microsoft.com/office/drawing/2014/main" id="{FF1E73D0-73AD-4ABB-A31A-168FD65274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6" name="Line 180">
          <a:extLst>
            <a:ext uri="{FF2B5EF4-FFF2-40B4-BE49-F238E27FC236}">
              <a16:creationId xmlns:a16="http://schemas.microsoft.com/office/drawing/2014/main" id="{6E8FC313-6306-44A2-9346-10EEC5818D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7" name="Line 181">
          <a:extLst>
            <a:ext uri="{FF2B5EF4-FFF2-40B4-BE49-F238E27FC236}">
              <a16:creationId xmlns:a16="http://schemas.microsoft.com/office/drawing/2014/main" id="{BFA037C6-3A5E-4884-933F-8D1F89D23A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8" name="Line 182">
          <a:extLst>
            <a:ext uri="{FF2B5EF4-FFF2-40B4-BE49-F238E27FC236}">
              <a16:creationId xmlns:a16="http://schemas.microsoft.com/office/drawing/2014/main" id="{041FE212-4062-4E3F-8D51-FBE309BC55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9" name="Line 183">
          <a:extLst>
            <a:ext uri="{FF2B5EF4-FFF2-40B4-BE49-F238E27FC236}">
              <a16:creationId xmlns:a16="http://schemas.microsoft.com/office/drawing/2014/main" id="{8375B532-38D9-461A-A56A-6E138183DB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0" name="Line 184">
          <a:extLst>
            <a:ext uri="{FF2B5EF4-FFF2-40B4-BE49-F238E27FC236}">
              <a16:creationId xmlns:a16="http://schemas.microsoft.com/office/drawing/2014/main" id="{16263158-1210-43EB-80AD-3DBD9798F7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1" name="Line 185">
          <a:extLst>
            <a:ext uri="{FF2B5EF4-FFF2-40B4-BE49-F238E27FC236}">
              <a16:creationId xmlns:a16="http://schemas.microsoft.com/office/drawing/2014/main" id="{0B93A8A6-C72E-4341-B023-F396FBA912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2" name="Line 186">
          <a:extLst>
            <a:ext uri="{FF2B5EF4-FFF2-40B4-BE49-F238E27FC236}">
              <a16:creationId xmlns:a16="http://schemas.microsoft.com/office/drawing/2014/main" id="{D24C251E-F820-4077-A054-4C33BDE48C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3" name="Line 187">
          <a:extLst>
            <a:ext uri="{FF2B5EF4-FFF2-40B4-BE49-F238E27FC236}">
              <a16:creationId xmlns:a16="http://schemas.microsoft.com/office/drawing/2014/main" id="{3E48B702-193F-4447-A571-C43E77AA05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4" name="Line 188">
          <a:extLst>
            <a:ext uri="{FF2B5EF4-FFF2-40B4-BE49-F238E27FC236}">
              <a16:creationId xmlns:a16="http://schemas.microsoft.com/office/drawing/2014/main" id="{E431CA24-96C4-4097-A44E-6B855AC9FE8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5" name="Line 189">
          <a:extLst>
            <a:ext uri="{FF2B5EF4-FFF2-40B4-BE49-F238E27FC236}">
              <a16:creationId xmlns:a16="http://schemas.microsoft.com/office/drawing/2014/main" id="{815BA206-74B9-42AC-8987-CF4DE333E2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6" name="Line 190">
          <a:extLst>
            <a:ext uri="{FF2B5EF4-FFF2-40B4-BE49-F238E27FC236}">
              <a16:creationId xmlns:a16="http://schemas.microsoft.com/office/drawing/2014/main" id="{7209F039-6EF8-435B-92E0-4D6B01245E2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7" name="Line 191">
          <a:extLst>
            <a:ext uri="{FF2B5EF4-FFF2-40B4-BE49-F238E27FC236}">
              <a16:creationId xmlns:a16="http://schemas.microsoft.com/office/drawing/2014/main" id="{A8C4B875-AF95-415A-8370-2625E99CB2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8" name="Line 192">
          <a:extLst>
            <a:ext uri="{FF2B5EF4-FFF2-40B4-BE49-F238E27FC236}">
              <a16:creationId xmlns:a16="http://schemas.microsoft.com/office/drawing/2014/main" id="{8F75F3CA-691D-41D6-AE49-28115105D9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9" name="Line 193">
          <a:extLst>
            <a:ext uri="{FF2B5EF4-FFF2-40B4-BE49-F238E27FC236}">
              <a16:creationId xmlns:a16="http://schemas.microsoft.com/office/drawing/2014/main" id="{71A11C26-3841-400E-AF64-B9D1015F2B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0" name="Line 194">
          <a:extLst>
            <a:ext uri="{FF2B5EF4-FFF2-40B4-BE49-F238E27FC236}">
              <a16:creationId xmlns:a16="http://schemas.microsoft.com/office/drawing/2014/main" id="{1C14E997-BD06-486A-A399-3C433A877A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1" name="Line 195">
          <a:extLst>
            <a:ext uri="{FF2B5EF4-FFF2-40B4-BE49-F238E27FC236}">
              <a16:creationId xmlns:a16="http://schemas.microsoft.com/office/drawing/2014/main" id="{E2700867-29D0-4E6E-95B8-35F28A8C825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2" name="Line 196">
          <a:extLst>
            <a:ext uri="{FF2B5EF4-FFF2-40B4-BE49-F238E27FC236}">
              <a16:creationId xmlns:a16="http://schemas.microsoft.com/office/drawing/2014/main" id="{70500C59-8D3F-4993-BDE4-1C5ECBEAFB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3" name="Line 197">
          <a:extLst>
            <a:ext uri="{FF2B5EF4-FFF2-40B4-BE49-F238E27FC236}">
              <a16:creationId xmlns:a16="http://schemas.microsoft.com/office/drawing/2014/main" id="{ADF836B2-5B8F-4166-802F-404506B1FB1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4" name="Line 198">
          <a:extLst>
            <a:ext uri="{FF2B5EF4-FFF2-40B4-BE49-F238E27FC236}">
              <a16:creationId xmlns:a16="http://schemas.microsoft.com/office/drawing/2014/main" id="{2D941C09-1589-4EC9-99ED-FB94BC1B6E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5" name="Line 199">
          <a:extLst>
            <a:ext uri="{FF2B5EF4-FFF2-40B4-BE49-F238E27FC236}">
              <a16:creationId xmlns:a16="http://schemas.microsoft.com/office/drawing/2014/main" id="{37811718-DCA5-46B5-97D6-74A7511991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6" name="Line 200">
          <a:extLst>
            <a:ext uri="{FF2B5EF4-FFF2-40B4-BE49-F238E27FC236}">
              <a16:creationId xmlns:a16="http://schemas.microsoft.com/office/drawing/2014/main" id="{90729625-391F-421B-8F73-4F96DD71212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7" name="Line 201">
          <a:extLst>
            <a:ext uri="{FF2B5EF4-FFF2-40B4-BE49-F238E27FC236}">
              <a16:creationId xmlns:a16="http://schemas.microsoft.com/office/drawing/2014/main" id="{A486A739-2A1E-49C9-8BE4-95D6035691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8" name="Line 202">
          <a:extLst>
            <a:ext uri="{FF2B5EF4-FFF2-40B4-BE49-F238E27FC236}">
              <a16:creationId xmlns:a16="http://schemas.microsoft.com/office/drawing/2014/main" id="{7484DCF7-FADF-47C6-AB3D-230E12199F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9" name="Line 203">
          <a:extLst>
            <a:ext uri="{FF2B5EF4-FFF2-40B4-BE49-F238E27FC236}">
              <a16:creationId xmlns:a16="http://schemas.microsoft.com/office/drawing/2014/main" id="{E6B51671-6C2D-4F59-97CB-DB9CD4A970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20" name="Line 204">
          <a:extLst>
            <a:ext uri="{FF2B5EF4-FFF2-40B4-BE49-F238E27FC236}">
              <a16:creationId xmlns:a16="http://schemas.microsoft.com/office/drawing/2014/main" id="{8B2BDCD9-C440-4417-84F7-AFE2ADF5ABE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1" name="Line 205">
          <a:extLst>
            <a:ext uri="{FF2B5EF4-FFF2-40B4-BE49-F238E27FC236}">
              <a16:creationId xmlns:a16="http://schemas.microsoft.com/office/drawing/2014/main" id="{7984A8E3-0876-4C45-A199-ABCCE4C438C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2" name="Line 206">
          <a:extLst>
            <a:ext uri="{FF2B5EF4-FFF2-40B4-BE49-F238E27FC236}">
              <a16:creationId xmlns:a16="http://schemas.microsoft.com/office/drawing/2014/main" id="{53A0A36D-F516-4A00-81DF-4D65890ECE06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3" name="Line 207">
          <a:extLst>
            <a:ext uri="{FF2B5EF4-FFF2-40B4-BE49-F238E27FC236}">
              <a16:creationId xmlns:a16="http://schemas.microsoft.com/office/drawing/2014/main" id="{7FEAC6B6-B1AB-4735-AE30-6300E7716CB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4" name="Line 208">
          <a:extLst>
            <a:ext uri="{FF2B5EF4-FFF2-40B4-BE49-F238E27FC236}">
              <a16:creationId xmlns:a16="http://schemas.microsoft.com/office/drawing/2014/main" id="{196652D9-AA31-496C-A6C3-8A34C08F1EC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5" name="Line 209">
          <a:extLst>
            <a:ext uri="{FF2B5EF4-FFF2-40B4-BE49-F238E27FC236}">
              <a16:creationId xmlns:a16="http://schemas.microsoft.com/office/drawing/2014/main" id="{1438361D-4FF1-4E8D-B698-77F5D146ADBB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6" name="Line 210">
          <a:extLst>
            <a:ext uri="{FF2B5EF4-FFF2-40B4-BE49-F238E27FC236}">
              <a16:creationId xmlns:a16="http://schemas.microsoft.com/office/drawing/2014/main" id="{F89EC146-8A6D-4011-9037-BD885D3E6A34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7" name="Line 211">
          <a:extLst>
            <a:ext uri="{FF2B5EF4-FFF2-40B4-BE49-F238E27FC236}">
              <a16:creationId xmlns:a16="http://schemas.microsoft.com/office/drawing/2014/main" id="{BDDBCDEA-5EE6-4050-9D74-AB24118BD3F5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8" name="Line 212">
          <a:extLst>
            <a:ext uri="{FF2B5EF4-FFF2-40B4-BE49-F238E27FC236}">
              <a16:creationId xmlns:a16="http://schemas.microsoft.com/office/drawing/2014/main" id="{E3A86322-3E48-4EA8-8A52-2E1AF1197095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29" name="Line 213">
          <a:extLst>
            <a:ext uri="{FF2B5EF4-FFF2-40B4-BE49-F238E27FC236}">
              <a16:creationId xmlns:a16="http://schemas.microsoft.com/office/drawing/2014/main" id="{3BD0204F-C29F-409D-A352-847894F5E30A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0" name="Line 214">
          <a:extLst>
            <a:ext uri="{FF2B5EF4-FFF2-40B4-BE49-F238E27FC236}">
              <a16:creationId xmlns:a16="http://schemas.microsoft.com/office/drawing/2014/main" id="{51150AE9-2833-4506-A99A-322D6A59C577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1" name="Line 215">
          <a:extLst>
            <a:ext uri="{FF2B5EF4-FFF2-40B4-BE49-F238E27FC236}">
              <a16:creationId xmlns:a16="http://schemas.microsoft.com/office/drawing/2014/main" id="{68F31C2E-7C4F-4CA8-85DB-6A243F6C831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2" name="Line 216">
          <a:extLst>
            <a:ext uri="{FF2B5EF4-FFF2-40B4-BE49-F238E27FC236}">
              <a16:creationId xmlns:a16="http://schemas.microsoft.com/office/drawing/2014/main" id="{E083C979-1314-4E9D-99F8-3A7B1A418D7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3" name="Line 217">
          <a:extLst>
            <a:ext uri="{FF2B5EF4-FFF2-40B4-BE49-F238E27FC236}">
              <a16:creationId xmlns:a16="http://schemas.microsoft.com/office/drawing/2014/main" id="{8A0E46F9-F8A5-4615-8782-482B267694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4" name="Line 218">
          <a:extLst>
            <a:ext uri="{FF2B5EF4-FFF2-40B4-BE49-F238E27FC236}">
              <a16:creationId xmlns:a16="http://schemas.microsoft.com/office/drawing/2014/main" id="{5F717C92-21DC-407E-8FB4-C4A280BE8D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5" name="Line 219">
          <a:extLst>
            <a:ext uri="{FF2B5EF4-FFF2-40B4-BE49-F238E27FC236}">
              <a16:creationId xmlns:a16="http://schemas.microsoft.com/office/drawing/2014/main" id="{C6221B6D-4BA3-451B-B13C-9091ADCB10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6" name="Line 220">
          <a:extLst>
            <a:ext uri="{FF2B5EF4-FFF2-40B4-BE49-F238E27FC236}">
              <a16:creationId xmlns:a16="http://schemas.microsoft.com/office/drawing/2014/main" id="{A5FB0AB4-7D48-453B-948A-3770E3F1F05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7" name="Line 221">
          <a:extLst>
            <a:ext uri="{FF2B5EF4-FFF2-40B4-BE49-F238E27FC236}">
              <a16:creationId xmlns:a16="http://schemas.microsoft.com/office/drawing/2014/main" id="{93997833-02FB-4FF7-B8BF-C640EC5DC6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8" name="Line 222">
          <a:extLst>
            <a:ext uri="{FF2B5EF4-FFF2-40B4-BE49-F238E27FC236}">
              <a16:creationId xmlns:a16="http://schemas.microsoft.com/office/drawing/2014/main" id="{E7CCB982-B355-43B7-AC1B-E5A8E3F4958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9" name="Line 223">
          <a:extLst>
            <a:ext uri="{FF2B5EF4-FFF2-40B4-BE49-F238E27FC236}">
              <a16:creationId xmlns:a16="http://schemas.microsoft.com/office/drawing/2014/main" id="{1320918E-ADB9-4243-91C1-9B6DD41AD1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0" name="Line 224">
          <a:extLst>
            <a:ext uri="{FF2B5EF4-FFF2-40B4-BE49-F238E27FC236}">
              <a16:creationId xmlns:a16="http://schemas.microsoft.com/office/drawing/2014/main" id="{4D9D4B9D-CF13-4F3D-BBC4-4226A88D7B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1" name="Line 225">
          <a:extLst>
            <a:ext uri="{FF2B5EF4-FFF2-40B4-BE49-F238E27FC236}">
              <a16:creationId xmlns:a16="http://schemas.microsoft.com/office/drawing/2014/main" id="{217FC9ED-1543-4013-8683-C6640275EC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2" name="Line 226">
          <a:extLst>
            <a:ext uri="{FF2B5EF4-FFF2-40B4-BE49-F238E27FC236}">
              <a16:creationId xmlns:a16="http://schemas.microsoft.com/office/drawing/2014/main" id="{9F339392-5662-4878-800B-61837557BD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3" name="Line 227">
          <a:extLst>
            <a:ext uri="{FF2B5EF4-FFF2-40B4-BE49-F238E27FC236}">
              <a16:creationId xmlns:a16="http://schemas.microsoft.com/office/drawing/2014/main" id="{C019B58D-402D-4931-AA92-2E56279536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4" name="Line 228">
          <a:extLst>
            <a:ext uri="{FF2B5EF4-FFF2-40B4-BE49-F238E27FC236}">
              <a16:creationId xmlns:a16="http://schemas.microsoft.com/office/drawing/2014/main" id="{0B5F9EC3-86AF-4DAF-BC96-9C6D3BC70B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5" name="Line 229">
          <a:extLst>
            <a:ext uri="{FF2B5EF4-FFF2-40B4-BE49-F238E27FC236}">
              <a16:creationId xmlns:a16="http://schemas.microsoft.com/office/drawing/2014/main" id="{C2444FAD-BF4D-4389-97C2-0D157E6782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6" name="Line 230">
          <a:extLst>
            <a:ext uri="{FF2B5EF4-FFF2-40B4-BE49-F238E27FC236}">
              <a16:creationId xmlns:a16="http://schemas.microsoft.com/office/drawing/2014/main" id="{B8397DC7-E79F-4094-8894-3C7CD8F9CA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7" name="Line 231">
          <a:extLst>
            <a:ext uri="{FF2B5EF4-FFF2-40B4-BE49-F238E27FC236}">
              <a16:creationId xmlns:a16="http://schemas.microsoft.com/office/drawing/2014/main" id="{8EA95B5A-AC15-4117-9A45-74C7874389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8" name="Line 232">
          <a:extLst>
            <a:ext uri="{FF2B5EF4-FFF2-40B4-BE49-F238E27FC236}">
              <a16:creationId xmlns:a16="http://schemas.microsoft.com/office/drawing/2014/main" id="{747F6C34-8163-4407-A72B-6C635EF65F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9" name="Line 233">
          <a:extLst>
            <a:ext uri="{FF2B5EF4-FFF2-40B4-BE49-F238E27FC236}">
              <a16:creationId xmlns:a16="http://schemas.microsoft.com/office/drawing/2014/main" id="{32D7D118-BFFB-458B-BC73-72BDF7D0C0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0" name="Line 234">
          <a:extLst>
            <a:ext uri="{FF2B5EF4-FFF2-40B4-BE49-F238E27FC236}">
              <a16:creationId xmlns:a16="http://schemas.microsoft.com/office/drawing/2014/main" id="{B590D42D-B200-4EBA-91FB-7342752E44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1" name="Line 235">
          <a:extLst>
            <a:ext uri="{FF2B5EF4-FFF2-40B4-BE49-F238E27FC236}">
              <a16:creationId xmlns:a16="http://schemas.microsoft.com/office/drawing/2014/main" id="{6362F52B-FFCB-4E2B-B310-413D579CF9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2" name="Line 236">
          <a:extLst>
            <a:ext uri="{FF2B5EF4-FFF2-40B4-BE49-F238E27FC236}">
              <a16:creationId xmlns:a16="http://schemas.microsoft.com/office/drawing/2014/main" id="{01B0EE1C-2850-404C-A0A3-D8EF9E479AE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3" name="Line 237">
          <a:extLst>
            <a:ext uri="{FF2B5EF4-FFF2-40B4-BE49-F238E27FC236}">
              <a16:creationId xmlns:a16="http://schemas.microsoft.com/office/drawing/2014/main" id="{1C270969-C787-4404-B4ED-85881FDA50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4" name="Line 238">
          <a:extLst>
            <a:ext uri="{FF2B5EF4-FFF2-40B4-BE49-F238E27FC236}">
              <a16:creationId xmlns:a16="http://schemas.microsoft.com/office/drawing/2014/main" id="{272A7F20-4031-40CF-8075-FF7D56F27A0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5" name="Line 239">
          <a:extLst>
            <a:ext uri="{FF2B5EF4-FFF2-40B4-BE49-F238E27FC236}">
              <a16:creationId xmlns:a16="http://schemas.microsoft.com/office/drawing/2014/main" id="{EEE424B1-1974-4BBB-9F22-4448B668BF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6" name="Line 240">
          <a:extLst>
            <a:ext uri="{FF2B5EF4-FFF2-40B4-BE49-F238E27FC236}">
              <a16:creationId xmlns:a16="http://schemas.microsoft.com/office/drawing/2014/main" id="{FE054997-14BD-4088-8364-E3E715A3F87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7" name="Line 241">
          <a:extLst>
            <a:ext uri="{FF2B5EF4-FFF2-40B4-BE49-F238E27FC236}">
              <a16:creationId xmlns:a16="http://schemas.microsoft.com/office/drawing/2014/main" id="{2C337989-7D04-47A5-88BB-AF029D6538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8" name="Line 242">
          <a:extLst>
            <a:ext uri="{FF2B5EF4-FFF2-40B4-BE49-F238E27FC236}">
              <a16:creationId xmlns:a16="http://schemas.microsoft.com/office/drawing/2014/main" id="{1E2643B5-85EE-4B9C-89A1-660C84FF49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9" name="Line 243">
          <a:extLst>
            <a:ext uri="{FF2B5EF4-FFF2-40B4-BE49-F238E27FC236}">
              <a16:creationId xmlns:a16="http://schemas.microsoft.com/office/drawing/2014/main" id="{A39E109D-0F03-4A64-8EB2-1C5ABA31DE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0" name="Line 244">
          <a:extLst>
            <a:ext uri="{FF2B5EF4-FFF2-40B4-BE49-F238E27FC236}">
              <a16:creationId xmlns:a16="http://schemas.microsoft.com/office/drawing/2014/main" id="{DDF9535B-A047-435A-B407-938FD197445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1" name="Line 245">
          <a:extLst>
            <a:ext uri="{FF2B5EF4-FFF2-40B4-BE49-F238E27FC236}">
              <a16:creationId xmlns:a16="http://schemas.microsoft.com/office/drawing/2014/main" id="{EB169A5D-B964-41BE-8D79-229EB52FCC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2" name="Line 246">
          <a:extLst>
            <a:ext uri="{FF2B5EF4-FFF2-40B4-BE49-F238E27FC236}">
              <a16:creationId xmlns:a16="http://schemas.microsoft.com/office/drawing/2014/main" id="{FFF481F6-0289-46BC-A7DA-014E78DE95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3" name="Line 247">
          <a:extLst>
            <a:ext uri="{FF2B5EF4-FFF2-40B4-BE49-F238E27FC236}">
              <a16:creationId xmlns:a16="http://schemas.microsoft.com/office/drawing/2014/main" id="{D2A2A444-DBD5-4419-8184-B1585D7D0F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4" name="Line 248">
          <a:extLst>
            <a:ext uri="{FF2B5EF4-FFF2-40B4-BE49-F238E27FC236}">
              <a16:creationId xmlns:a16="http://schemas.microsoft.com/office/drawing/2014/main" id="{68E74383-AEC3-4040-B5D9-50841B893D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5" name="Line 249">
          <a:extLst>
            <a:ext uri="{FF2B5EF4-FFF2-40B4-BE49-F238E27FC236}">
              <a16:creationId xmlns:a16="http://schemas.microsoft.com/office/drawing/2014/main" id="{ED8BAF99-02F8-4C92-94DC-8B00146815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6" name="Line 250">
          <a:extLst>
            <a:ext uri="{FF2B5EF4-FFF2-40B4-BE49-F238E27FC236}">
              <a16:creationId xmlns:a16="http://schemas.microsoft.com/office/drawing/2014/main" id="{EDB79FC8-A967-40D6-8A7D-8FD7C25E23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7" name="Line 251">
          <a:extLst>
            <a:ext uri="{FF2B5EF4-FFF2-40B4-BE49-F238E27FC236}">
              <a16:creationId xmlns:a16="http://schemas.microsoft.com/office/drawing/2014/main" id="{03CFF075-FF10-469A-AD62-DBD5C173B16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8" name="Line 252">
          <a:extLst>
            <a:ext uri="{FF2B5EF4-FFF2-40B4-BE49-F238E27FC236}">
              <a16:creationId xmlns:a16="http://schemas.microsoft.com/office/drawing/2014/main" id="{19E9F39D-6240-489C-8C5D-D61D94B69CD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9" name="Line 253">
          <a:extLst>
            <a:ext uri="{FF2B5EF4-FFF2-40B4-BE49-F238E27FC236}">
              <a16:creationId xmlns:a16="http://schemas.microsoft.com/office/drawing/2014/main" id="{19825067-9C87-447F-8145-FF59C0B7D3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0" name="Line 254">
          <a:extLst>
            <a:ext uri="{FF2B5EF4-FFF2-40B4-BE49-F238E27FC236}">
              <a16:creationId xmlns:a16="http://schemas.microsoft.com/office/drawing/2014/main" id="{7C75063A-07FF-4668-8419-BE3700474F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1" name="Line 255">
          <a:extLst>
            <a:ext uri="{FF2B5EF4-FFF2-40B4-BE49-F238E27FC236}">
              <a16:creationId xmlns:a16="http://schemas.microsoft.com/office/drawing/2014/main" id="{2A71F703-C26D-4054-A490-88F1B5B761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2" name="Line 256">
          <a:extLst>
            <a:ext uri="{FF2B5EF4-FFF2-40B4-BE49-F238E27FC236}">
              <a16:creationId xmlns:a16="http://schemas.microsoft.com/office/drawing/2014/main" id="{9E1E2A0D-B7F8-4BCB-8A85-AD891E1B9ED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3" name="Line 257">
          <a:extLst>
            <a:ext uri="{FF2B5EF4-FFF2-40B4-BE49-F238E27FC236}">
              <a16:creationId xmlns:a16="http://schemas.microsoft.com/office/drawing/2014/main" id="{9C3B4A93-301A-4A3D-9A45-606DB01022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4" name="Line 258">
          <a:extLst>
            <a:ext uri="{FF2B5EF4-FFF2-40B4-BE49-F238E27FC236}">
              <a16:creationId xmlns:a16="http://schemas.microsoft.com/office/drawing/2014/main" id="{247AF647-5563-4898-AC09-CC62665AE2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5" name="Line 259">
          <a:extLst>
            <a:ext uri="{FF2B5EF4-FFF2-40B4-BE49-F238E27FC236}">
              <a16:creationId xmlns:a16="http://schemas.microsoft.com/office/drawing/2014/main" id="{B71B48C8-8373-4A21-82AE-08036CA63C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6" name="Line 260">
          <a:extLst>
            <a:ext uri="{FF2B5EF4-FFF2-40B4-BE49-F238E27FC236}">
              <a16:creationId xmlns:a16="http://schemas.microsoft.com/office/drawing/2014/main" id="{37DA3519-DFED-436A-8540-3114760636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7" name="Line 261">
          <a:extLst>
            <a:ext uri="{FF2B5EF4-FFF2-40B4-BE49-F238E27FC236}">
              <a16:creationId xmlns:a16="http://schemas.microsoft.com/office/drawing/2014/main" id="{72F045BB-5C68-4950-8341-F9FCACAA1AD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8" name="Line 262">
          <a:extLst>
            <a:ext uri="{FF2B5EF4-FFF2-40B4-BE49-F238E27FC236}">
              <a16:creationId xmlns:a16="http://schemas.microsoft.com/office/drawing/2014/main" id="{591C4568-47FD-40D6-96F2-823F4F6F98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9" name="Line 263">
          <a:extLst>
            <a:ext uri="{FF2B5EF4-FFF2-40B4-BE49-F238E27FC236}">
              <a16:creationId xmlns:a16="http://schemas.microsoft.com/office/drawing/2014/main" id="{2402F4AC-70DC-42B0-A79B-60B90DD5FB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0" name="Line 264">
          <a:extLst>
            <a:ext uri="{FF2B5EF4-FFF2-40B4-BE49-F238E27FC236}">
              <a16:creationId xmlns:a16="http://schemas.microsoft.com/office/drawing/2014/main" id="{EDA90D73-6747-4E6A-9934-EDE9D85E79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1" name="Line 265">
          <a:extLst>
            <a:ext uri="{FF2B5EF4-FFF2-40B4-BE49-F238E27FC236}">
              <a16:creationId xmlns:a16="http://schemas.microsoft.com/office/drawing/2014/main" id="{46E2B041-3EAC-4712-8B39-086DC4F7F7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2" name="Line 266">
          <a:extLst>
            <a:ext uri="{FF2B5EF4-FFF2-40B4-BE49-F238E27FC236}">
              <a16:creationId xmlns:a16="http://schemas.microsoft.com/office/drawing/2014/main" id="{1E4D6B7B-A056-4C85-BD85-BC9DF7BEE5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3" name="Line 267">
          <a:extLst>
            <a:ext uri="{FF2B5EF4-FFF2-40B4-BE49-F238E27FC236}">
              <a16:creationId xmlns:a16="http://schemas.microsoft.com/office/drawing/2014/main" id="{75EC15D0-CF3D-4F11-8D76-06CBF7F517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4" name="Line 268">
          <a:extLst>
            <a:ext uri="{FF2B5EF4-FFF2-40B4-BE49-F238E27FC236}">
              <a16:creationId xmlns:a16="http://schemas.microsoft.com/office/drawing/2014/main" id="{66A14CA2-1D3B-4074-8187-540E1F210B9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5" name="Line 269">
          <a:extLst>
            <a:ext uri="{FF2B5EF4-FFF2-40B4-BE49-F238E27FC236}">
              <a16:creationId xmlns:a16="http://schemas.microsoft.com/office/drawing/2014/main" id="{7749CF31-E69F-435C-B0F8-2650601249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6" name="Line 270">
          <a:extLst>
            <a:ext uri="{FF2B5EF4-FFF2-40B4-BE49-F238E27FC236}">
              <a16:creationId xmlns:a16="http://schemas.microsoft.com/office/drawing/2014/main" id="{4CED6AC0-53F0-4C96-9F35-9CDDAC0460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7" name="Line 271">
          <a:extLst>
            <a:ext uri="{FF2B5EF4-FFF2-40B4-BE49-F238E27FC236}">
              <a16:creationId xmlns:a16="http://schemas.microsoft.com/office/drawing/2014/main" id="{8C47AA3E-CB7C-468C-8951-DA4714AD91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8" name="Line 272">
          <a:extLst>
            <a:ext uri="{FF2B5EF4-FFF2-40B4-BE49-F238E27FC236}">
              <a16:creationId xmlns:a16="http://schemas.microsoft.com/office/drawing/2014/main" id="{433A0D3C-9A84-41E5-AFAC-1216DF5953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9" name="Line 273">
          <a:extLst>
            <a:ext uri="{FF2B5EF4-FFF2-40B4-BE49-F238E27FC236}">
              <a16:creationId xmlns:a16="http://schemas.microsoft.com/office/drawing/2014/main" id="{B5D2A735-7286-4CB8-8227-A96FF69C84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0" name="Line 274">
          <a:extLst>
            <a:ext uri="{FF2B5EF4-FFF2-40B4-BE49-F238E27FC236}">
              <a16:creationId xmlns:a16="http://schemas.microsoft.com/office/drawing/2014/main" id="{1CF93024-CEC2-4A43-83DD-F80B7E3FA2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1" name="Line 275">
          <a:extLst>
            <a:ext uri="{FF2B5EF4-FFF2-40B4-BE49-F238E27FC236}">
              <a16:creationId xmlns:a16="http://schemas.microsoft.com/office/drawing/2014/main" id="{8BAEEFE2-3127-47F1-8762-A4A47884ED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2" name="Line 276">
          <a:extLst>
            <a:ext uri="{FF2B5EF4-FFF2-40B4-BE49-F238E27FC236}">
              <a16:creationId xmlns:a16="http://schemas.microsoft.com/office/drawing/2014/main" id="{17235C9D-7E15-43F0-A0D4-F4CDE87F00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3" name="Line 277">
          <a:extLst>
            <a:ext uri="{FF2B5EF4-FFF2-40B4-BE49-F238E27FC236}">
              <a16:creationId xmlns:a16="http://schemas.microsoft.com/office/drawing/2014/main" id="{56F77F6A-0BCF-4DEF-97C8-167072F437D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4" name="Line 278">
          <a:extLst>
            <a:ext uri="{FF2B5EF4-FFF2-40B4-BE49-F238E27FC236}">
              <a16:creationId xmlns:a16="http://schemas.microsoft.com/office/drawing/2014/main" id="{C6E1C3A7-CF89-4732-94FE-ED848933084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5" name="Line 279">
          <a:extLst>
            <a:ext uri="{FF2B5EF4-FFF2-40B4-BE49-F238E27FC236}">
              <a16:creationId xmlns:a16="http://schemas.microsoft.com/office/drawing/2014/main" id="{4DCA3ECB-DB8E-4690-B01B-BF769EF6CE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6" name="Line 280">
          <a:extLst>
            <a:ext uri="{FF2B5EF4-FFF2-40B4-BE49-F238E27FC236}">
              <a16:creationId xmlns:a16="http://schemas.microsoft.com/office/drawing/2014/main" id="{C5330E7D-939D-493A-A2B9-B1245B0B96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7" name="Line 281">
          <a:extLst>
            <a:ext uri="{FF2B5EF4-FFF2-40B4-BE49-F238E27FC236}">
              <a16:creationId xmlns:a16="http://schemas.microsoft.com/office/drawing/2014/main" id="{A79E2903-C47F-4DFA-BD48-D8ECA1B106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8" name="Line 282">
          <a:extLst>
            <a:ext uri="{FF2B5EF4-FFF2-40B4-BE49-F238E27FC236}">
              <a16:creationId xmlns:a16="http://schemas.microsoft.com/office/drawing/2014/main" id="{2808026B-E12E-4E04-9CE0-C012682E2A3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9" name="Line 283">
          <a:extLst>
            <a:ext uri="{FF2B5EF4-FFF2-40B4-BE49-F238E27FC236}">
              <a16:creationId xmlns:a16="http://schemas.microsoft.com/office/drawing/2014/main" id="{19CE1730-CB7F-44A6-9B65-6CDCBE7EAAF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0" name="Line 284">
          <a:extLst>
            <a:ext uri="{FF2B5EF4-FFF2-40B4-BE49-F238E27FC236}">
              <a16:creationId xmlns:a16="http://schemas.microsoft.com/office/drawing/2014/main" id="{CD5FC069-229A-4C63-9D91-D1A905F23F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1" name="Line 285">
          <a:extLst>
            <a:ext uri="{FF2B5EF4-FFF2-40B4-BE49-F238E27FC236}">
              <a16:creationId xmlns:a16="http://schemas.microsoft.com/office/drawing/2014/main" id="{E7700094-AF8E-4345-AB7A-55C1E2CF1D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2" name="Line 286">
          <a:extLst>
            <a:ext uri="{FF2B5EF4-FFF2-40B4-BE49-F238E27FC236}">
              <a16:creationId xmlns:a16="http://schemas.microsoft.com/office/drawing/2014/main" id="{75F9BA67-2F52-4EF2-9FA1-E53240FDC7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3" name="Line 287">
          <a:extLst>
            <a:ext uri="{FF2B5EF4-FFF2-40B4-BE49-F238E27FC236}">
              <a16:creationId xmlns:a16="http://schemas.microsoft.com/office/drawing/2014/main" id="{F10FF4F0-5CE7-423C-82C4-5B62FBE2B6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4" name="Line 288">
          <a:extLst>
            <a:ext uri="{FF2B5EF4-FFF2-40B4-BE49-F238E27FC236}">
              <a16:creationId xmlns:a16="http://schemas.microsoft.com/office/drawing/2014/main" id="{B172434F-9564-47D8-83C9-42CACF0346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5" name="Line 289">
          <a:extLst>
            <a:ext uri="{FF2B5EF4-FFF2-40B4-BE49-F238E27FC236}">
              <a16:creationId xmlns:a16="http://schemas.microsoft.com/office/drawing/2014/main" id="{12E2DF1E-4A00-4412-B485-0F155EB8CB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6" name="Line 290">
          <a:extLst>
            <a:ext uri="{FF2B5EF4-FFF2-40B4-BE49-F238E27FC236}">
              <a16:creationId xmlns:a16="http://schemas.microsoft.com/office/drawing/2014/main" id="{FD7E6D37-5BAB-40E5-9005-8C0141481C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7" name="Line 291">
          <a:extLst>
            <a:ext uri="{FF2B5EF4-FFF2-40B4-BE49-F238E27FC236}">
              <a16:creationId xmlns:a16="http://schemas.microsoft.com/office/drawing/2014/main" id="{22ED3441-E249-41E1-99F7-3A243B102D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8" name="Line 292">
          <a:extLst>
            <a:ext uri="{FF2B5EF4-FFF2-40B4-BE49-F238E27FC236}">
              <a16:creationId xmlns:a16="http://schemas.microsoft.com/office/drawing/2014/main" id="{EED874E1-B313-4739-A9C5-2D7B9D6BF5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9" name="Line 293">
          <a:extLst>
            <a:ext uri="{FF2B5EF4-FFF2-40B4-BE49-F238E27FC236}">
              <a16:creationId xmlns:a16="http://schemas.microsoft.com/office/drawing/2014/main" id="{65566740-CA43-4A0B-A73D-354F6CC77A1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0" name="Line 294">
          <a:extLst>
            <a:ext uri="{FF2B5EF4-FFF2-40B4-BE49-F238E27FC236}">
              <a16:creationId xmlns:a16="http://schemas.microsoft.com/office/drawing/2014/main" id="{A7A3B041-4429-434B-A224-F7BD1B102C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1" name="Line 295">
          <a:extLst>
            <a:ext uri="{FF2B5EF4-FFF2-40B4-BE49-F238E27FC236}">
              <a16:creationId xmlns:a16="http://schemas.microsoft.com/office/drawing/2014/main" id="{32DB4733-EB93-4C9B-AE1D-9F1E222D5F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2" name="Line 296">
          <a:extLst>
            <a:ext uri="{FF2B5EF4-FFF2-40B4-BE49-F238E27FC236}">
              <a16:creationId xmlns:a16="http://schemas.microsoft.com/office/drawing/2014/main" id="{1C78C730-EF32-42E6-B431-8E4C3ADA50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3" name="Line 297">
          <a:extLst>
            <a:ext uri="{FF2B5EF4-FFF2-40B4-BE49-F238E27FC236}">
              <a16:creationId xmlns:a16="http://schemas.microsoft.com/office/drawing/2014/main" id="{047EEBA0-CA56-4099-88AB-11645A2526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4" name="Line 298">
          <a:extLst>
            <a:ext uri="{FF2B5EF4-FFF2-40B4-BE49-F238E27FC236}">
              <a16:creationId xmlns:a16="http://schemas.microsoft.com/office/drawing/2014/main" id="{1802494B-8078-48E0-9670-0483BA166D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5" name="Line 299">
          <a:extLst>
            <a:ext uri="{FF2B5EF4-FFF2-40B4-BE49-F238E27FC236}">
              <a16:creationId xmlns:a16="http://schemas.microsoft.com/office/drawing/2014/main" id="{29010A89-8310-4817-88DF-8C752FC1EB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6" name="Line 300">
          <a:extLst>
            <a:ext uri="{FF2B5EF4-FFF2-40B4-BE49-F238E27FC236}">
              <a16:creationId xmlns:a16="http://schemas.microsoft.com/office/drawing/2014/main" id="{39E7F282-AEC4-4759-B190-C458B83207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7" name="Line 301">
          <a:extLst>
            <a:ext uri="{FF2B5EF4-FFF2-40B4-BE49-F238E27FC236}">
              <a16:creationId xmlns:a16="http://schemas.microsoft.com/office/drawing/2014/main" id="{BFF1E88A-ED6A-48AF-9582-603070764E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8" name="Line 302">
          <a:extLst>
            <a:ext uri="{FF2B5EF4-FFF2-40B4-BE49-F238E27FC236}">
              <a16:creationId xmlns:a16="http://schemas.microsoft.com/office/drawing/2014/main" id="{28EFF1B1-AFC8-4F6A-B2F7-F7E3FBC2E2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9" name="Line 303">
          <a:extLst>
            <a:ext uri="{FF2B5EF4-FFF2-40B4-BE49-F238E27FC236}">
              <a16:creationId xmlns:a16="http://schemas.microsoft.com/office/drawing/2014/main" id="{15F0CBA6-71D4-4509-A4AB-1467E1D884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0" name="Line 304">
          <a:extLst>
            <a:ext uri="{FF2B5EF4-FFF2-40B4-BE49-F238E27FC236}">
              <a16:creationId xmlns:a16="http://schemas.microsoft.com/office/drawing/2014/main" id="{C26106C9-D9AB-4062-B221-53CF8FD36A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1" name="Line 305">
          <a:extLst>
            <a:ext uri="{FF2B5EF4-FFF2-40B4-BE49-F238E27FC236}">
              <a16:creationId xmlns:a16="http://schemas.microsoft.com/office/drawing/2014/main" id="{81C5DE8A-51E8-479B-BEA4-20CBB39260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2" name="Line 306">
          <a:extLst>
            <a:ext uri="{FF2B5EF4-FFF2-40B4-BE49-F238E27FC236}">
              <a16:creationId xmlns:a16="http://schemas.microsoft.com/office/drawing/2014/main" id="{764B1A12-C7C4-4DAB-845E-748168905A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3" name="Line 307">
          <a:extLst>
            <a:ext uri="{FF2B5EF4-FFF2-40B4-BE49-F238E27FC236}">
              <a16:creationId xmlns:a16="http://schemas.microsoft.com/office/drawing/2014/main" id="{451406AE-9FAA-4849-AE2E-D91722E130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4" name="Line 308">
          <a:extLst>
            <a:ext uri="{FF2B5EF4-FFF2-40B4-BE49-F238E27FC236}">
              <a16:creationId xmlns:a16="http://schemas.microsoft.com/office/drawing/2014/main" id="{1F8F103E-3C5E-4232-84A0-07AE4442FA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5" name="Line 309">
          <a:extLst>
            <a:ext uri="{FF2B5EF4-FFF2-40B4-BE49-F238E27FC236}">
              <a16:creationId xmlns:a16="http://schemas.microsoft.com/office/drawing/2014/main" id="{4EAC9F76-0E91-4946-9DB6-E7489EAC38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6" name="Line 310">
          <a:extLst>
            <a:ext uri="{FF2B5EF4-FFF2-40B4-BE49-F238E27FC236}">
              <a16:creationId xmlns:a16="http://schemas.microsoft.com/office/drawing/2014/main" id="{D927132A-2F3A-4AAB-8112-B3B0805F09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7" name="Line 311">
          <a:extLst>
            <a:ext uri="{FF2B5EF4-FFF2-40B4-BE49-F238E27FC236}">
              <a16:creationId xmlns:a16="http://schemas.microsoft.com/office/drawing/2014/main" id="{9ED0794D-C227-49BA-822A-1A3EFFE7CA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8" name="Line 312">
          <a:extLst>
            <a:ext uri="{FF2B5EF4-FFF2-40B4-BE49-F238E27FC236}">
              <a16:creationId xmlns:a16="http://schemas.microsoft.com/office/drawing/2014/main" id="{99B7742A-E929-4A37-A756-793AF74AC4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29" name="Line 313">
          <a:extLst>
            <a:ext uri="{FF2B5EF4-FFF2-40B4-BE49-F238E27FC236}">
              <a16:creationId xmlns:a16="http://schemas.microsoft.com/office/drawing/2014/main" id="{B84DD4A3-3BEF-4634-873F-FCB2C8683C6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0" name="Line 314">
          <a:extLst>
            <a:ext uri="{FF2B5EF4-FFF2-40B4-BE49-F238E27FC236}">
              <a16:creationId xmlns:a16="http://schemas.microsoft.com/office/drawing/2014/main" id="{65786D01-4E54-4EF0-B4C0-5956FD2964C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1" name="Line 315">
          <a:extLst>
            <a:ext uri="{FF2B5EF4-FFF2-40B4-BE49-F238E27FC236}">
              <a16:creationId xmlns:a16="http://schemas.microsoft.com/office/drawing/2014/main" id="{79E3FCC4-F491-4C14-A9FF-82B067125BE4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2" name="Line 316">
          <a:extLst>
            <a:ext uri="{FF2B5EF4-FFF2-40B4-BE49-F238E27FC236}">
              <a16:creationId xmlns:a16="http://schemas.microsoft.com/office/drawing/2014/main" id="{5DD264F2-1123-4DA5-9FCA-83232317EF5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3" name="Line 317">
          <a:extLst>
            <a:ext uri="{FF2B5EF4-FFF2-40B4-BE49-F238E27FC236}">
              <a16:creationId xmlns:a16="http://schemas.microsoft.com/office/drawing/2014/main" id="{B5A84B5E-69B1-42FE-9F90-DD26695A2291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4" name="Line 318">
          <a:extLst>
            <a:ext uri="{FF2B5EF4-FFF2-40B4-BE49-F238E27FC236}">
              <a16:creationId xmlns:a16="http://schemas.microsoft.com/office/drawing/2014/main" id="{71FF5BCA-2198-40C3-87AC-018FA35E3C59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5" name="Line 319">
          <a:extLst>
            <a:ext uri="{FF2B5EF4-FFF2-40B4-BE49-F238E27FC236}">
              <a16:creationId xmlns:a16="http://schemas.microsoft.com/office/drawing/2014/main" id="{0B191434-705B-44FB-938D-B0F7FF700F84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6" name="Line 320">
          <a:extLst>
            <a:ext uri="{FF2B5EF4-FFF2-40B4-BE49-F238E27FC236}">
              <a16:creationId xmlns:a16="http://schemas.microsoft.com/office/drawing/2014/main" id="{BA2C45A6-D05D-4FE6-92FC-870510F5F86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7" name="Line 321">
          <a:extLst>
            <a:ext uri="{FF2B5EF4-FFF2-40B4-BE49-F238E27FC236}">
              <a16:creationId xmlns:a16="http://schemas.microsoft.com/office/drawing/2014/main" id="{24DB8A9B-8DD4-49EF-822B-FFA5F3619CC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8" name="Line 322">
          <a:extLst>
            <a:ext uri="{FF2B5EF4-FFF2-40B4-BE49-F238E27FC236}">
              <a16:creationId xmlns:a16="http://schemas.microsoft.com/office/drawing/2014/main" id="{D1C06CF9-4044-4943-80BD-0F61A3D30D08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9" name="Line 323">
          <a:extLst>
            <a:ext uri="{FF2B5EF4-FFF2-40B4-BE49-F238E27FC236}">
              <a16:creationId xmlns:a16="http://schemas.microsoft.com/office/drawing/2014/main" id="{014E1C79-E5CB-4FDE-A252-EBD7CBA4D16E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40" name="Line 324">
          <a:extLst>
            <a:ext uri="{FF2B5EF4-FFF2-40B4-BE49-F238E27FC236}">
              <a16:creationId xmlns:a16="http://schemas.microsoft.com/office/drawing/2014/main" id="{581494D0-425B-4E19-A93E-9B9B2F40C08F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1" name="Line 325">
          <a:extLst>
            <a:ext uri="{FF2B5EF4-FFF2-40B4-BE49-F238E27FC236}">
              <a16:creationId xmlns:a16="http://schemas.microsoft.com/office/drawing/2014/main" id="{D762A3C4-94A4-4BFC-880D-C6E366D9AF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2" name="Line 326">
          <a:extLst>
            <a:ext uri="{FF2B5EF4-FFF2-40B4-BE49-F238E27FC236}">
              <a16:creationId xmlns:a16="http://schemas.microsoft.com/office/drawing/2014/main" id="{E360A9B3-5B03-49C4-BB87-84E8AE8461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3" name="Line 327">
          <a:extLst>
            <a:ext uri="{FF2B5EF4-FFF2-40B4-BE49-F238E27FC236}">
              <a16:creationId xmlns:a16="http://schemas.microsoft.com/office/drawing/2014/main" id="{DD7C03DB-0AD3-471C-BBC6-E6BEE1CF51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4" name="Line 328">
          <a:extLst>
            <a:ext uri="{FF2B5EF4-FFF2-40B4-BE49-F238E27FC236}">
              <a16:creationId xmlns:a16="http://schemas.microsoft.com/office/drawing/2014/main" id="{E091C6D5-D05F-481A-ACA5-D5FC808C69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5" name="Line 329">
          <a:extLst>
            <a:ext uri="{FF2B5EF4-FFF2-40B4-BE49-F238E27FC236}">
              <a16:creationId xmlns:a16="http://schemas.microsoft.com/office/drawing/2014/main" id="{4A7E13B8-BB0A-4BC7-A1C1-5DEBBD129ED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6" name="Line 330">
          <a:extLst>
            <a:ext uri="{FF2B5EF4-FFF2-40B4-BE49-F238E27FC236}">
              <a16:creationId xmlns:a16="http://schemas.microsoft.com/office/drawing/2014/main" id="{DC6CC48B-6FFB-4662-9D77-29D1D774A1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7" name="Line 331">
          <a:extLst>
            <a:ext uri="{FF2B5EF4-FFF2-40B4-BE49-F238E27FC236}">
              <a16:creationId xmlns:a16="http://schemas.microsoft.com/office/drawing/2014/main" id="{479E2B75-38A6-4613-BB53-51909FF621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8" name="Line 332">
          <a:extLst>
            <a:ext uri="{FF2B5EF4-FFF2-40B4-BE49-F238E27FC236}">
              <a16:creationId xmlns:a16="http://schemas.microsoft.com/office/drawing/2014/main" id="{9E5A7697-B172-4091-B03E-4790DCC6BF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9" name="Line 333">
          <a:extLst>
            <a:ext uri="{FF2B5EF4-FFF2-40B4-BE49-F238E27FC236}">
              <a16:creationId xmlns:a16="http://schemas.microsoft.com/office/drawing/2014/main" id="{02C8A75D-45B5-4252-ADFD-AA4910B788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0" name="Line 334">
          <a:extLst>
            <a:ext uri="{FF2B5EF4-FFF2-40B4-BE49-F238E27FC236}">
              <a16:creationId xmlns:a16="http://schemas.microsoft.com/office/drawing/2014/main" id="{759BC8F5-D772-41D0-92AC-E3694B72DF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1" name="Line 335">
          <a:extLst>
            <a:ext uri="{FF2B5EF4-FFF2-40B4-BE49-F238E27FC236}">
              <a16:creationId xmlns:a16="http://schemas.microsoft.com/office/drawing/2014/main" id="{AFBC8BFD-4F6E-4BCF-934C-B06542B5C67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2" name="Line 336">
          <a:extLst>
            <a:ext uri="{FF2B5EF4-FFF2-40B4-BE49-F238E27FC236}">
              <a16:creationId xmlns:a16="http://schemas.microsoft.com/office/drawing/2014/main" id="{7E586EDB-9291-41C9-9F73-55642D2691A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3" name="Line 337">
          <a:extLst>
            <a:ext uri="{FF2B5EF4-FFF2-40B4-BE49-F238E27FC236}">
              <a16:creationId xmlns:a16="http://schemas.microsoft.com/office/drawing/2014/main" id="{CC402393-DA5D-403F-9B20-7080BBA455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4" name="Line 338">
          <a:extLst>
            <a:ext uri="{FF2B5EF4-FFF2-40B4-BE49-F238E27FC236}">
              <a16:creationId xmlns:a16="http://schemas.microsoft.com/office/drawing/2014/main" id="{4BFFCF6F-274C-4837-B499-2BFA42238F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5" name="Line 339">
          <a:extLst>
            <a:ext uri="{FF2B5EF4-FFF2-40B4-BE49-F238E27FC236}">
              <a16:creationId xmlns:a16="http://schemas.microsoft.com/office/drawing/2014/main" id="{C3F7284F-3B85-4624-BF33-56A0AA7CAE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6" name="Line 340">
          <a:extLst>
            <a:ext uri="{FF2B5EF4-FFF2-40B4-BE49-F238E27FC236}">
              <a16:creationId xmlns:a16="http://schemas.microsoft.com/office/drawing/2014/main" id="{6BB71820-BC9F-4589-9430-92C5D649A1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7" name="Line 341">
          <a:extLst>
            <a:ext uri="{FF2B5EF4-FFF2-40B4-BE49-F238E27FC236}">
              <a16:creationId xmlns:a16="http://schemas.microsoft.com/office/drawing/2014/main" id="{19B25832-C1D7-4583-8A9A-A04F159D2C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8" name="Line 342">
          <a:extLst>
            <a:ext uri="{FF2B5EF4-FFF2-40B4-BE49-F238E27FC236}">
              <a16:creationId xmlns:a16="http://schemas.microsoft.com/office/drawing/2014/main" id="{04AB3B79-4BA2-4790-8159-4837565544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9" name="Line 343">
          <a:extLst>
            <a:ext uri="{FF2B5EF4-FFF2-40B4-BE49-F238E27FC236}">
              <a16:creationId xmlns:a16="http://schemas.microsoft.com/office/drawing/2014/main" id="{0F8B9FF5-DE2C-4B90-9C3C-0E75CDD451E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0" name="Line 344">
          <a:extLst>
            <a:ext uri="{FF2B5EF4-FFF2-40B4-BE49-F238E27FC236}">
              <a16:creationId xmlns:a16="http://schemas.microsoft.com/office/drawing/2014/main" id="{679648C4-EB92-475E-A8BA-C5033714DD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1" name="Line 345">
          <a:extLst>
            <a:ext uri="{FF2B5EF4-FFF2-40B4-BE49-F238E27FC236}">
              <a16:creationId xmlns:a16="http://schemas.microsoft.com/office/drawing/2014/main" id="{3BDB48D5-7294-472F-AF5D-0F2AAA07C6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2" name="Line 346">
          <a:extLst>
            <a:ext uri="{FF2B5EF4-FFF2-40B4-BE49-F238E27FC236}">
              <a16:creationId xmlns:a16="http://schemas.microsoft.com/office/drawing/2014/main" id="{DEA64ACC-16AC-4C5E-A4B2-299EF71543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3" name="Line 347">
          <a:extLst>
            <a:ext uri="{FF2B5EF4-FFF2-40B4-BE49-F238E27FC236}">
              <a16:creationId xmlns:a16="http://schemas.microsoft.com/office/drawing/2014/main" id="{3DEA1FE9-F7A3-4B6F-9204-A64459BFCF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4" name="Line 348">
          <a:extLst>
            <a:ext uri="{FF2B5EF4-FFF2-40B4-BE49-F238E27FC236}">
              <a16:creationId xmlns:a16="http://schemas.microsoft.com/office/drawing/2014/main" id="{E80E75A3-4369-4287-939E-732344610ED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5" name="Line 349">
          <a:extLst>
            <a:ext uri="{FF2B5EF4-FFF2-40B4-BE49-F238E27FC236}">
              <a16:creationId xmlns:a16="http://schemas.microsoft.com/office/drawing/2014/main" id="{C1118290-899F-494E-B85C-CA3D1B148A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6" name="Line 350">
          <a:extLst>
            <a:ext uri="{FF2B5EF4-FFF2-40B4-BE49-F238E27FC236}">
              <a16:creationId xmlns:a16="http://schemas.microsoft.com/office/drawing/2014/main" id="{8F2A3FE8-FEFA-4AA0-B740-A5DEFB33F0F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7" name="Line 351">
          <a:extLst>
            <a:ext uri="{FF2B5EF4-FFF2-40B4-BE49-F238E27FC236}">
              <a16:creationId xmlns:a16="http://schemas.microsoft.com/office/drawing/2014/main" id="{42FBE4B7-D1D9-4002-BBE1-609F1CA9BB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8" name="Line 352">
          <a:extLst>
            <a:ext uri="{FF2B5EF4-FFF2-40B4-BE49-F238E27FC236}">
              <a16:creationId xmlns:a16="http://schemas.microsoft.com/office/drawing/2014/main" id="{6D8815EE-FE88-4841-8D9E-FADBF3B5A10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9" name="Line 353">
          <a:extLst>
            <a:ext uri="{FF2B5EF4-FFF2-40B4-BE49-F238E27FC236}">
              <a16:creationId xmlns:a16="http://schemas.microsoft.com/office/drawing/2014/main" id="{54A8D774-101C-4140-B942-5B64DAB255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0" name="Line 354">
          <a:extLst>
            <a:ext uri="{FF2B5EF4-FFF2-40B4-BE49-F238E27FC236}">
              <a16:creationId xmlns:a16="http://schemas.microsoft.com/office/drawing/2014/main" id="{32CCB551-A99C-4482-A572-DDA199669E2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1" name="Line 355">
          <a:extLst>
            <a:ext uri="{FF2B5EF4-FFF2-40B4-BE49-F238E27FC236}">
              <a16:creationId xmlns:a16="http://schemas.microsoft.com/office/drawing/2014/main" id="{4F5C5084-50CB-4ACB-AA75-C604A3DC08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2" name="Line 356">
          <a:extLst>
            <a:ext uri="{FF2B5EF4-FFF2-40B4-BE49-F238E27FC236}">
              <a16:creationId xmlns:a16="http://schemas.microsoft.com/office/drawing/2014/main" id="{395DB8AB-4265-44DD-80E5-D662B4DE65A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3" name="Line 357">
          <a:extLst>
            <a:ext uri="{FF2B5EF4-FFF2-40B4-BE49-F238E27FC236}">
              <a16:creationId xmlns:a16="http://schemas.microsoft.com/office/drawing/2014/main" id="{9C72CDA7-8122-420C-9239-B9B619C885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4" name="Line 358">
          <a:extLst>
            <a:ext uri="{FF2B5EF4-FFF2-40B4-BE49-F238E27FC236}">
              <a16:creationId xmlns:a16="http://schemas.microsoft.com/office/drawing/2014/main" id="{0B7AB6EB-C768-4989-B693-D33A0DBC44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5" name="Line 359">
          <a:extLst>
            <a:ext uri="{FF2B5EF4-FFF2-40B4-BE49-F238E27FC236}">
              <a16:creationId xmlns:a16="http://schemas.microsoft.com/office/drawing/2014/main" id="{5A5451DE-70C6-45B3-93FD-0BC10634F7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6" name="Line 360">
          <a:extLst>
            <a:ext uri="{FF2B5EF4-FFF2-40B4-BE49-F238E27FC236}">
              <a16:creationId xmlns:a16="http://schemas.microsoft.com/office/drawing/2014/main" id="{84F01C78-D63A-4FCA-84D6-6C31333A99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7" name="Line 361">
          <a:extLst>
            <a:ext uri="{FF2B5EF4-FFF2-40B4-BE49-F238E27FC236}">
              <a16:creationId xmlns:a16="http://schemas.microsoft.com/office/drawing/2014/main" id="{B23C9E7A-E568-4906-8F48-A7102A078BE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8" name="Line 362">
          <a:extLst>
            <a:ext uri="{FF2B5EF4-FFF2-40B4-BE49-F238E27FC236}">
              <a16:creationId xmlns:a16="http://schemas.microsoft.com/office/drawing/2014/main" id="{94206695-FCC1-4EDE-8147-FEC2530809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9" name="Line 363">
          <a:extLst>
            <a:ext uri="{FF2B5EF4-FFF2-40B4-BE49-F238E27FC236}">
              <a16:creationId xmlns:a16="http://schemas.microsoft.com/office/drawing/2014/main" id="{C68037B0-9C9C-40AA-AEAE-15648B53CB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0" name="Line 364">
          <a:extLst>
            <a:ext uri="{FF2B5EF4-FFF2-40B4-BE49-F238E27FC236}">
              <a16:creationId xmlns:a16="http://schemas.microsoft.com/office/drawing/2014/main" id="{45BBFB4A-4DFB-4356-8F8E-4603C6B092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1" name="Line 365">
          <a:extLst>
            <a:ext uri="{FF2B5EF4-FFF2-40B4-BE49-F238E27FC236}">
              <a16:creationId xmlns:a16="http://schemas.microsoft.com/office/drawing/2014/main" id="{6E40E32F-816C-44E1-8E31-14BE0E6BB0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2" name="Line 366">
          <a:extLst>
            <a:ext uri="{FF2B5EF4-FFF2-40B4-BE49-F238E27FC236}">
              <a16:creationId xmlns:a16="http://schemas.microsoft.com/office/drawing/2014/main" id="{166FF7AA-A37A-41A0-97F6-61FD131D7DF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3" name="Line 367">
          <a:extLst>
            <a:ext uri="{FF2B5EF4-FFF2-40B4-BE49-F238E27FC236}">
              <a16:creationId xmlns:a16="http://schemas.microsoft.com/office/drawing/2014/main" id="{48CE94A6-63A6-41AC-ACDA-BB6C2AE052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4" name="Line 368">
          <a:extLst>
            <a:ext uri="{FF2B5EF4-FFF2-40B4-BE49-F238E27FC236}">
              <a16:creationId xmlns:a16="http://schemas.microsoft.com/office/drawing/2014/main" id="{26F7DC69-A796-4E27-91E1-B13E429270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5" name="Line 369">
          <a:extLst>
            <a:ext uri="{FF2B5EF4-FFF2-40B4-BE49-F238E27FC236}">
              <a16:creationId xmlns:a16="http://schemas.microsoft.com/office/drawing/2014/main" id="{B585341C-E9E8-42AE-9927-BFE5CE346F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6" name="Line 370">
          <a:extLst>
            <a:ext uri="{FF2B5EF4-FFF2-40B4-BE49-F238E27FC236}">
              <a16:creationId xmlns:a16="http://schemas.microsoft.com/office/drawing/2014/main" id="{542E25F8-F30F-400B-A721-F1017797F8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7" name="Line 371">
          <a:extLst>
            <a:ext uri="{FF2B5EF4-FFF2-40B4-BE49-F238E27FC236}">
              <a16:creationId xmlns:a16="http://schemas.microsoft.com/office/drawing/2014/main" id="{F4D4431E-385C-46B9-A342-A197CE49A8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8" name="Line 372">
          <a:extLst>
            <a:ext uri="{FF2B5EF4-FFF2-40B4-BE49-F238E27FC236}">
              <a16:creationId xmlns:a16="http://schemas.microsoft.com/office/drawing/2014/main" id="{CF12BC2A-2D93-406A-8220-6D9B831B25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9" name="Line 373">
          <a:extLst>
            <a:ext uri="{FF2B5EF4-FFF2-40B4-BE49-F238E27FC236}">
              <a16:creationId xmlns:a16="http://schemas.microsoft.com/office/drawing/2014/main" id="{A5FFBA50-FD3B-4855-80EA-9A22E4EB95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0" name="Line 374">
          <a:extLst>
            <a:ext uri="{FF2B5EF4-FFF2-40B4-BE49-F238E27FC236}">
              <a16:creationId xmlns:a16="http://schemas.microsoft.com/office/drawing/2014/main" id="{ECC20567-DA33-4CEF-AB4B-67BB5E5C3E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1" name="Line 375">
          <a:extLst>
            <a:ext uri="{FF2B5EF4-FFF2-40B4-BE49-F238E27FC236}">
              <a16:creationId xmlns:a16="http://schemas.microsoft.com/office/drawing/2014/main" id="{32096A4F-7219-4A73-9537-B2C50F66DA4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2" name="Line 376">
          <a:extLst>
            <a:ext uri="{FF2B5EF4-FFF2-40B4-BE49-F238E27FC236}">
              <a16:creationId xmlns:a16="http://schemas.microsoft.com/office/drawing/2014/main" id="{3BB67912-3DA2-4C63-8886-DC73702CA20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3" name="Line 377">
          <a:extLst>
            <a:ext uri="{FF2B5EF4-FFF2-40B4-BE49-F238E27FC236}">
              <a16:creationId xmlns:a16="http://schemas.microsoft.com/office/drawing/2014/main" id="{832BC73A-A64A-4E23-8EE8-EEFE6DF61BF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4" name="Line 378">
          <a:extLst>
            <a:ext uri="{FF2B5EF4-FFF2-40B4-BE49-F238E27FC236}">
              <a16:creationId xmlns:a16="http://schemas.microsoft.com/office/drawing/2014/main" id="{4FA8D71B-23AC-4B45-AAB4-35BAD40507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5" name="Line 379">
          <a:extLst>
            <a:ext uri="{FF2B5EF4-FFF2-40B4-BE49-F238E27FC236}">
              <a16:creationId xmlns:a16="http://schemas.microsoft.com/office/drawing/2014/main" id="{78B437A1-5955-4817-9585-1D79361C1B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6" name="Line 380">
          <a:extLst>
            <a:ext uri="{FF2B5EF4-FFF2-40B4-BE49-F238E27FC236}">
              <a16:creationId xmlns:a16="http://schemas.microsoft.com/office/drawing/2014/main" id="{BEF6A735-0C83-4486-B177-1A3168F30A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7" name="Line 381">
          <a:extLst>
            <a:ext uri="{FF2B5EF4-FFF2-40B4-BE49-F238E27FC236}">
              <a16:creationId xmlns:a16="http://schemas.microsoft.com/office/drawing/2014/main" id="{C74E247D-4A0D-4F7D-B23E-573EFD8E38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8" name="Line 382">
          <a:extLst>
            <a:ext uri="{FF2B5EF4-FFF2-40B4-BE49-F238E27FC236}">
              <a16:creationId xmlns:a16="http://schemas.microsoft.com/office/drawing/2014/main" id="{81D0B30D-1608-43AE-B80C-DC58C1A5B3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9" name="Line 383">
          <a:extLst>
            <a:ext uri="{FF2B5EF4-FFF2-40B4-BE49-F238E27FC236}">
              <a16:creationId xmlns:a16="http://schemas.microsoft.com/office/drawing/2014/main" id="{3FE93F6E-6F8D-48F3-8CD2-8937BD96CC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0" name="Line 384">
          <a:extLst>
            <a:ext uri="{FF2B5EF4-FFF2-40B4-BE49-F238E27FC236}">
              <a16:creationId xmlns:a16="http://schemas.microsoft.com/office/drawing/2014/main" id="{AEC0E0BC-7666-4623-B323-979BEAA46E0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1" name="Line 385">
          <a:extLst>
            <a:ext uri="{FF2B5EF4-FFF2-40B4-BE49-F238E27FC236}">
              <a16:creationId xmlns:a16="http://schemas.microsoft.com/office/drawing/2014/main" id="{97B4DDD3-A5FD-48DB-919B-6BBB9128DB7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2" name="Line 386">
          <a:extLst>
            <a:ext uri="{FF2B5EF4-FFF2-40B4-BE49-F238E27FC236}">
              <a16:creationId xmlns:a16="http://schemas.microsoft.com/office/drawing/2014/main" id="{81FD9048-0C57-4DA3-AA33-0AB1AC9362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3" name="Line 387">
          <a:extLst>
            <a:ext uri="{FF2B5EF4-FFF2-40B4-BE49-F238E27FC236}">
              <a16:creationId xmlns:a16="http://schemas.microsoft.com/office/drawing/2014/main" id="{983FE56A-A79E-4460-9A65-BAB7FDEAF5E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4" name="Line 388">
          <a:extLst>
            <a:ext uri="{FF2B5EF4-FFF2-40B4-BE49-F238E27FC236}">
              <a16:creationId xmlns:a16="http://schemas.microsoft.com/office/drawing/2014/main" id="{E5FC3056-E283-4EDF-9502-F0E03D8CAA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5" name="Line 389">
          <a:extLst>
            <a:ext uri="{FF2B5EF4-FFF2-40B4-BE49-F238E27FC236}">
              <a16:creationId xmlns:a16="http://schemas.microsoft.com/office/drawing/2014/main" id="{B567C6BD-79FC-4D42-9797-14927F062F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6" name="Line 390">
          <a:extLst>
            <a:ext uri="{FF2B5EF4-FFF2-40B4-BE49-F238E27FC236}">
              <a16:creationId xmlns:a16="http://schemas.microsoft.com/office/drawing/2014/main" id="{102F7A06-CA76-48FA-98A9-3067A40564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7" name="Line 391">
          <a:extLst>
            <a:ext uri="{FF2B5EF4-FFF2-40B4-BE49-F238E27FC236}">
              <a16:creationId xmlns:a16="http://schemas.microsoft.com/office/drawing/2014/main" id="{0DDB6615-6AA2-4EA3-B03F-F536B54E98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8" name="Line 392">
          <a:extLst>
            <a:ext uri="{FF2B5EF4-FFF2-40B4-BE49-F238E27FC236}">
              <a16:creationId xmlns:a16="http://schemas.microsoft.com/office/drawing/2014/main" id="{DB149411-7610-4292-8224-EBF105586ED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9" name="Line 393">
          <a:extLst>
            <a:ext uri="{FF2B5EF4-FFF2-40B4-BE49-F238E27FC236}">
              <a16:creationId xmlns:a16="http://schemas.microsoft.com/office/drawing/2014/main" id="{4A21068D-92EE-42E1-B69B-5D7B068523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0" name="Line 394">
          <a:extLst>
            <a:ext uri="{FF2B5EF4-FFF2-40B4-BE49-F238E27FC236}">
              <a16:creationId xmlns:a16="http://schemas.microsoft.com/office/drawing/2014/main" id="{79926EC1-22DE-4271-931B-2A7F427279A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1" name="Line 395">
          <a:extLst>
            <a:ext uri="{FF2B5EF4-FFF2-40B4-BE49-F238E27FC236}">
              <a16:creationId xmlns:a16="http://schemas.microsoft.com/office/drawing/2014/main" id="{43750ACB-3553-422B-931F-98DCC3D5B02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2" name="Line 396">
          <a:extLst>
            <a:ext uri="{FF2B5EF4-FFF2-40B4-BE49-F238E27FC236}">
              <a16:creationId xmlns:a16="http://schemas.microsoft.com/office/drawing/2014/main" id="{2507B264-EA54-413A-9B51-58C192DDC4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3" name="Line 397">
          <a:extLst>
            <a:ext uri="{FF2B5EF4-FFF2-40B4-BE49-F238E27FC236}">
              <a16:creationId xmlns:a16="http://schemas.microsoft.com/office/drawing/2014/main" id="{71CA6034-13B5-4105-BAB6-7301875050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4" name="Line 398">
          <a:extLst>
            <a:ext uri="{FF2B5EF4-FFF2-40B4-BE49-F238E27FC236}">
              <a16:creationId xmlns:a16="http://schemas.microsoft.com/office/drawing/2014/main" id="{7649E0FB-5081-4B49-8EA8-C9806736C8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5" name="Line 399">
          <a:extLst>
            <a:ext uri="{FF2B5EF4-FFF2-40B4-BE49-F238E27FC236}">
              <a16:creationId xmlns:a16="http://schemas.microsoft.com/office/drawing/2014/main" id="{F8FC1460-E34F-4EC3-BC28-F7A1AA1FDF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6" name="Line 400">
          <a:extLst>
            <a:ext uri="{FF2B5EF4-FFF2-40B4-BE49-F238E27FC236}">
              <a16:creationId xmlns:a16="http://schemas.microsoft.com/office/drawing/2014/main" id="{E1440C58-C900-45F5-9B7B-CF7455F7EA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7" name="Line 401">
          <a:extLst>
            <a:ext uri="{FF2B5EF4-FFF2-40B4-BE49-F238E27FC236}">
              <a16:creationId xmlns:a16="http://schemas.microsoft.com/office/drawing/2014/main" id="{4A7E32A8-BB59-4D02-8868-8F98AABA8C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8" name="Line 402">
          <a:extLst>
            <a:ext uri="{FF2B5EF4-FFF2-40B4-BE49-F238E27FC236}">
              <a16:creationId xmlns:a16="http://schemas.microsoft.com/office/drawing/2014/main" id="{12A1202E-701C-4B58-9F02-F09CF8725E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9" name="Line 403">
          <a:extLst>
            <a:ext uri="{FF2B5EF4-FFF2-40B4-BE49-F238E27FC236}">
              <a16:creationId xmlns:a16="http://schemas.microsoft.com/office/drawing/2014/main" id="{FE22F272-0F17-41D5-91AF-8704A6A215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0" name="Line 404">
          <a:extLst>
            <a:ext uri="{FF2B5EF4-FFF2-40B4-BE49-F238E27FC236}">
              <a16:creationId xmlns:a16="http://schemas.microsoft.com/office/drawing/2014/main" id="{785F707D-E994-4E6B-AB93-A2D266C2FF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1" name="Line 405">
          <a:extLst>
            <a:ext uri="{FF2B5EF4-FFF2-40B4-BE49-F238E27FC236}">
              <a16:creationId xmlns:a16="http://schemas.microsoft.com/office/drawing/2014/main" id="{86AC4A55-1F95-46D0-847A-78B7F5B5CA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2" name="Line 406">
          <a:extLst>
            <a:ext uri="{FF2B5EF4-FFF2-40B4-BE49-F238E27FC236}">
              <a16:creationId xmlns:a16="http://schemas.microsoft.com/office/drawing/2014/main" id="{4F88A4F7-5D9F-401B-9227-76E379291D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3" name="Line 407">
          <a:extLst>
            <a:ext uri="{FF2B5EF4-FFF2-40B4-BE49-F238E27FC236}">
              <a16:creationId xmlns:a16="http://schemas.microsoft.com/office/drawing/2014/main" id="{D507F576-F5AD-4A82-A052-B977BDE935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4" name="Line 408">
          <a:extLst>
            <a:ext uri="{FF2B5EF4-FFF2-40B4-BE49-F238E27FC236}">
              <a16:creationId xmlns:a16="http://schemas.microsoft.com/office/drawing/2014/main" id="{9F27379C-EDD5-4879-A70D-A4CE15F470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5" name="Line 409">
          <a:extLst>
            <a:ext uri="{FF2B5EF4-FFF2-40B4-BE49-F238E27FC236}">
              <a16:creationId xmlns:a16="http://schemas.microsoft.com/office/drawing/2014/main" id="{A0FD49B1-0579-435B-98BB-EB11640FDE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6" name="Line 410">
          <a:extLst>
            <a:ext uri="{FF2B5EF4-FFF2-40B4-BE49-F238E27FC236}">
              <a16:creationId xmlns:a16="http://schemas.microsoft.com/office/drawing/2014/main" id="{37A9D781-F8CC-4E50-AEEA-F4AA189ADB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7" name="Line 411">
          <a:extLst>
            <a:ext uri="{FF2B5EF4-FFF2-40B4-BE49-F238E27FC236}">
              <a16:creationId xmlns:a16="http://schemas.microsoft.com/office/drawing/2014/main" id="{F63FA4EB-C79C-4D4B-A292-86166D1D27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8" name="Line 412">
          <a:extLst>
            <a:ext uri="{FF2B5EF4-FFF2-40B4-BE49-F238E27FC236}">
              <a16:creationId xmlns:a16="http://schemas.microsoft.com/office/drawing/2014/main" id="{E1D72FEE-F550-49D1-986D-60508D359CA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9" name="Line 413">
          <a:extLst>
            <a:ext uri="{FF2B5EF4-FFF2-40B4-BE49-F238E27FC236}">
              <a16:creationId xmlns:a16="http://schemas.microsoft.com/office/drawing/2014/main" id="{88C08ECB-02D9-45E3-BED3-4B2E6F1056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0" name="Line 414">
          <a:extLst>
            <a:ext uri="{FF2B5EF4-FFF2-40B4-BE49-F238E27FC236}">
              <a16:creationId xmlns:a16="http://schemas.microsoft.com/office/drawing/2014/main" id="{3A388D3A-4002-4DCE-BD6D-68560D0B2D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1" name="Line 415">
          <a:extLst>
            <a:ext uri="{FF2B5EF4-FFF2-40B4-BE49-F238E27FC236}">
              <a16:creationId xmlns:a16="http://schemas.microsoft.com/office/drawing/2014/main" id="{2AA061E4-E0AD-446C-9199-A7B0E37C20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2" name="Line 416">
          <a:extLst>
            <a:ext uri="{FF2B5EF4-FFF2-40B4-BE49-F238E27FC236}">
              <a16:creationId xmlns:a16="http://schemas.microsoft.com/office/drawing/2014/main" id="{8082680F-C8BF-43D0-95CF-E8DC9A42D75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3" name="Line 417">
          <a:extLst>
            <a:ext uri="{FF2B5EF4-FFF2-40B4-BE49-F238E27FC236}">
              <a16:creationId xmlns:a16="http://schemas.microsoft.com/office/drawing/2014/main" id="{DB45B47F-F154-4FE8-9F0D-F9E8925848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4" name="Line 418">
          <a:extLst>
            <a:ext uri="{FF2B5EF4-FFF2-40B4-BE49-F238E27FC236}">
              <a16:creationId xmlns:a16="http://schemas.microsoft.com/office/drawing/2014/main" id="{E849830C-9C11-4B6D-BFF0-929CF72C91F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5" name="Line 419">
          <a:extLst>
            <a:ext uri="{FF2B5EF4-FFF2-40B4-BE49-F238E27FC236}">
              <a16:creationId xmlns:a16="http://schemas.microsoft.com/office/drawing/2014/main" id="{E7B45AD3-5D7C-4EE6-A510-5B3739B358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6" name="Line 420">
          <a:extLst>
            <a:ext uri="{FF2B5EF4-FFF2-40B4-BE49-F238E27FC236}">
              <a16:creationId xmlns:a16="http://schemas.microsoft.com/office/drawing/2014/main" id="{75041E37-7B1E-4952-8E9C-AED2E199A3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7" name="Line 421">
          <a:extLst>
            <a:ext uri="{FF2B5EF4-FFF2-40B4-BE49-F238E27FC236}">
              <a16:creationId xmlns:a16="http://schemas.microsoft.com/office/drawing/2014/main" id="{A02DA812-6869-4B45-8C95-5300874BCE4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8" name="Line 422">
          <a:extLst>
            <a:ext uri="{FF2B5EF4-FFF2-40B4-BE49-F238E27FC236}">
              <a16:creationId xmlns:a16="http://schemas.microsoft.com/office/drawing/2014/main" id="{C5F4502A-0D2F-48EF-96DE-C3AEF2A334C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9" name="Line 423">
          <a:extLst>
            <a:ext uri="{FF2B5EF4-FFF2-40B4-BE49-F238E27FC236}">
              <a16:creationId xmlns:a16="http://schemas.microsoft.com/office/drawing/2014/main" id="{31E49662-4019-4BE8-AC2A-9227FDD145E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40" name="Line 424">
          <a:extLst>
            <a:ext uri="{FF2B5EF4-FFF2-40B4-BE49-F238E27FC236}">
              <a16:creationId xmlns:a16="http://schemas.microsoft.com/office/drawing/2014/main" id="{CC798B11-737E-4FDE-9CF7-B9E1560D475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1" name="Line 425">
          <a:extLst>
            <a:ext uri="{FF2B5EF4-FFF2-40B4-BE49-F238E27FC236}">
              <a16:creationId xmlns:a16="http://schemas.microsoft.com/office/drawing/2014/main" id="{B6CE68E4-4F08-46C3-9D2C-277E19FD79FF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2" name="Line 426">
          <a:extLst>
            <a:ext uri="{FF2B5EF4-FFF2-40B4-BE49-F238E27FC236}">
              <a16:creationId xmlns:a16="http://schemas.microsoft.com/office/drawing/2014/main" id="{70CDA2E9-B35C-44D8-B41F-354E70889B64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3" name="Line 427">
          <a:extLst>
            <a:ext uri="{FF2B5EF4-FFF2-40B4-BE49-F238E27FC236}">
              <a16:creationId xmlns:a16="http://schemas.microsoft.com/office/drawing/2014/main" id="{FCBDC4B6-DFFA-4870-BE1D-F46F0A3821D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4" name="Line 428">
          <a:extLst>
            <a:ext uri="{FF2B5EF4-FFF2-40B4-BE49-F238E27FC236}">
              <a16:creationId xmlns:a16="http://schemas.microsoft.com/office/drawing/2014/main" id="{3B1CE84F-9038-4C4C-AE57-578F9434209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5" name="Line 429">
          <a:extLst>
            <a:ext uri="{FF2B5EF4-FFF2-40B4-BE49-F238E27FC236}">
              <a16:creationId xmlns:a16="http://schemas.microsoft.com/office/drawing/2014/main" id="{E7577859-D72B-4D94-9561-334A9AA93AC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6" name="Line 430">
          <a:extLst>
            <a:ext uri="{FF2B5EF4-FFF2-40B4-BE49-F238E27FC236}">
              <a16:creationId xmlns:a16="http://schemas.microsoft.com/office/drawing/2014/main" id="{C7C6C9DB-A0CA-4E5B-961A-6D550359B18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7" name="Line 431">
          <a:extLst>
            <a:ext uri="{FF2B5EF4-FFF2-40B4-BE49-F238E27FC236}">
              <a16:creationId xmlns:a16="http://schemas.microsoft.com/office/drawing/2014/main" id="{DF46219A-378A-44B3-AD74-75DF55CF7450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8" name="Line 432">
          <a:extLst>
            <a:ext uri="{FF2B5EF4-FFF2-40B4-BE49-F238E27FC236}">
              <a16:creationId xmlns:a16="http://schemas.microsoft.com/office/drawing/2014/main" id="{486CD2E5-092F-4656-8CD9-B731D3026148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1" name="Line 1">
          <a:extLst>
            <a:ext uri="{FF2B5EF4-FFF2-40B4-BE49-F238E27FC236}">
              <a16:creationId xmlns:a16="http://schemas.microsoft.com/office/drawing/2014/main" id="{AA296493-CEF0-48CB-9387-629DB0CB20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2" name="Line 2">
          <a:extLst>
            <a:ext uri="{FF2B5EF4-FFF2-40B4-BE49-F238E27FC236}">
              <a16:creationId xmlns:a16="http://schemas.microsoft.com/office/drawing/2014/main" id="{4772DC7B-21CF-4909-B295-1FE4894AD49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3" name="Line 3">
          <a:extLst>
            <a:ext uri="{FF2B5EF4-FFF2-40B4-BE49-F238E27FC236}">
              <a16:creationId xmlns:a16="http://schemas.microsoft.com/office/drawing/2014/main" id="{7AC778F7-C491-4CAB-9AE6-C617F61D1F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4" name="Line 4">
          <a:extLst>
            <a:ext uri="{FF2B5EF4-FFF2-40B4-BE49-F238E27FC236}">
              <a16:creationId xmlns:a16="http://schemas.microsoft.com/office/drawing/2014/main" id="{8A4A822C-0894-4B10-8024-1863853C62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5" name="Line 5">
          <a:extLst>
            <a:ext uri="{FF2B5EF4-FFF2-40B4-BE49-F238E27FC236}">
              <a16:creationId xmlns:a16="http://schemas.microsoft.com/office/drawing/2014/main" id="{A848F788-3372-462B-82DC-49F97A2CCD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6" name="Line 6">
          <a:extLst>
            <a:ext uri="{FF2B5EF4-FFF2-40B4-BE49-F238E27FC236}">
              <a16:creationId xmlns:a16="http://schemas.microsoft.com/office/drawing/2014/main" id="{01FE251C-3308-481C-A9FA-9267DD2681E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7" name="Line 7">
          <a:extLst>
            <a:ext uri="{FF2B5EF4-FFF2-40B4-BE49-F238E27FC236}">
              <a16:creationId xmlns:a16="http://schemas.microsoft.com/office/drawing/2014/main" id="{BD5BA7DC-FD40-47F7-B110-6754C5018D5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8" name="Line 8">
          <a:extLst>
            <a:ext uri="{FF2B5EF4-FFF2-40B4-BE49-F238E27FC236}">
              <a16:creationId xmlns:a16="http://schemas.microsoft.com/office/drawing/2014/main" id="{5E719A4E-D019-4281-99E9-BD6C05A9CF6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9" name="Line 9">
          <a:extLst>
            <a:ext uri="{FF2B5EF4-FFF2-40B4-BE49-F238E27FC236}">
              <a16:creationId xmlns:a16="http://schemas.microsoft.com/office/drawing/2014/main" id="{FBB36B95-54E1-49D2-845D-7BC854AF31E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0" name="Line 10">
          <a:extLst>
            <a:ext uri="{FF2B5EF4-FFF2-40B4-BE49-F238E27FC236}">
              <a16:creationId xmlns:a16="http://schemas.microsoft.com/office/drawing/2014/main" id="{2394B9E5-34FC-4046-B52B-616DF6B812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1" name="Line 11">
          <a:extLst>
            <a:ext uri="{FF2B5EF4-FFF2-40B4-BE49-F238E27FC236}">
              <a16:creationId xmlns:a16="http://schemas.microsoft.com/office/drawing/2014/main" id="{9A5C5BF8-80D9-4A99-BA7A-58B97EBD229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2" name="Line 12">
          <a:extLst>
            <a:ext uri="{FF2B5EF4-FFF2-40B4-BE49-F238E27FC236}">
              <a16:creationId xmlns:a16="http://schemas.microsoft.com/office/drawing/2014/main" id="{335044C5-2E9A-488F-BD3E-6D69EB69BD1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3" name="Line 13">
          <a:extLst>
            <a:ext uri="{FF2B5EF4-FFF2-40B4-BE49-F238E27FC236}">
              <a16:creationId xmlns:a16="http://schemas.microsoft.com/office/drawing/2014/main" id="{1B393F20-B6A4-42A4-8DF7-1FE596C25A4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4" name="Line 14">
          <a:extLst>
            <a:ext uri="{FF2B5EF4-FFF2-40B4-BE49-F238E27FC236}">
              <a16:creationId xmlns:a16="http://schemas.microsoft.com/office/drawing/2014/main" id="{3930F7F7-388F-4822-AB7E-BD20F90EE86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5" name="Line 15">
          <a:extLst>
            <a:ext uri="{FF2B5EF4-FFF2-40B4-BE49-F238E27FC236}">
              <a16:creationId xmlns:a16="http://schemas.microsoft.com/office/drawing/2014/main" id="{896CDCF0-6098-41B3-A4DE-4D2DFE8E08A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6" name="Line 16">
          <a:extLst>
            <a:ext uri="{FF2B5EF4-FFF2-40B4-BE49-F238E27FC236}">
              <a16:creationId xmlns:a16="http://schemas.microsoft.com/office/drawing/2014/main" id="{0F32FFC2-6EEC-4B88-A15F-3EFFCD0E68E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7" name="Line 17">
          <a:extLst>
            <a:ext uri="{FF2B5EF4-FFF2-40B4-BE49-F238E27FC236}">
              <a16:creationId xmlns:a16="http://schemas.microsoft.com/office/drawing/2014/main" id="{D4EF728B-A815-415B-92AB-A68719492DB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8" name="Line 18">
          <a:extLst>
            <a:ext uri="{FF2B5EF4-FFF2-40B4-BE49-F238E27FC236}">
              <a16:creationId xmlns:a16="http://schemas.microsoft.com/office/drawing/2014/main" id="{5ABC4101-7312-41A0-818F-3E84B108529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9" name="Line 19">
          <a:extLst>
            <a:ext uri="{FF2B5EF4-FFF2-40B4-BE49-F238E27FC236}">
              <a16:creationId xmlns:a16="http://schemas.microsoft.com/office/drawing/2014/main" id="{EB7BB60C-3260-476F-A55B-78E618F4024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0" name="Line 20">
          <a:extLst>
            <a:ext uri="{FF2B5EF4-FFF2-40B4-BE49-F238E27FC236}">
              <a16:creationId xmlns:a16="http://schemas.microsoft.com/office/drawing/2014/main" id="{8A7E0D37-18EB-434B-B35A-0513566A23F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1" name="Line 21">
          <a:extLst>
            <a:ext uri="{FF2B5EF4-FFF2-40B4-BE49-F238E27FC236}">
              <a16:creationId xmlns:a16="http://schemas.microsoft.com/office/drawing/2014/main" id="{D852C364-6745-4B2C-B0FA-9A983C36CB5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2" name="Line 22">
          <a:extLst>
            <a:ext uri="{FF2B5EF4-FFF2-40B4-BE49-F238E27FC236}">
              <a16:creationId xmlns:a16="http://schemas.microsoft.com/office/drawing/2014/main" id="{C5797D16-71D1-4ABF-B26E-422296E4D8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3" name="Line 23">
          <a:extLst>
            <a:ext uri="{FF2B5EF4-FFF2-40B4-BE49-F238E27FC236}">
              <a16:creationId xmlns:a16="http://schemas.microsoft.com/office/drawing/2014/main" id="{AF120B68-7165-4824-A62D-BC0BDB9211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4" name="Line 24">
          <a:extLst>
            <a:ext uri="{FF2B5EF4-FFF2-40B4-BE49-F238E27FC236}">
              <a16:creationId xmlns:a16="http://schemas.microsoft.com/office/drawing/2014/main" id="{81E0943E-CC80-42CC-A802-382ABD25C60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5" name="Line 25">
          <a:extLst>
            <a:ext uri="{FF2B5EF4-FFF2-40B4-BE49-F238E27FC236}">
              <a16:creationId xmlns:a16="http://schemas.microsoft.com/office/drawing/2014/main" id="{E0289C0F-5188-4898-B8AF-235B450937D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6" name="Line 26">
          <a:extLst>
            <a:ext uri="{FF2B5EF4-FFF2-40B4-BE49-F238E27FC236}">
              <a16:creationId xmlns:a16="http://schemas.microsoft.com/office/drawing/2014/main" id="{4455B0C4-A2D2-45C5-A9DB-6558E533893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7" name="Line 27">
          <a:extLst>
            <a:ext uri="{FF2B5EF4-FFF2-40B4-BE49-F238E27FC236}">
              <a16:creationId xmlns:a16="http://schemas.microsoft.com/office/drawing/2014/main" id="{884997DB-DA45-47E5-8F47-6E70DAE670A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8" name="Line 28">
          <a:extLst>
            <a:ext uri="{FF2B5EF4-FFF2-40B4-BE49-F238E27FC236}">
              <a16:creationId xmlns:a16="http://schemas.microsoft.com/office/drawing/2014/main" id="{405839EF-EDCB-4EC2-8819-1A9D8230057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9" name="Line 29">
          <a:extLst>
            <a:ext uri="{FF2B5EF4-FFF2-40B4-BE49-F238E27FC236}">
              <a16:creationId xmlns:a16="http://schemas.microsoft.com/office/drawing/2014/main" id="{5222E178-C933-4BF6-BD6E-13C09EC5D01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0" name="Line 30">
          <a:extLst>
            <a:ext uri="{FF2B5EF4-FFF2-40B4-BE49-F238E27FC236}">
              <a16:creationId xmlns:a16="http://schemas.microsoft.com/office/drawing/2014/main" id="{5737CEE0-2249-45F2-9B22-CC8790AF7BA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1" name="Line 31">
          <a:extLst>
            <a:ext uri="{FF2B5EF4-FFF2-40B4-BE49-F238E27FC236}">
              <a16:creationId xmlns:a16="http://schemas.microsoft.com/office/drawing/2014/main" id="{D660B943-70C3-4993-9577-CBC20B266D0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2" name="Line 32">
          <a:extLst>
            <a:ext uri="{FF2B5EF4-FFF2-40B4-BE49-F238E27FC236}">
              <a16:creationId xmlns:a16="http://schemas.microsoft.com/office/drawing/2014/main" id="{ADD22560-66C3-4538-8930-CBF9DFFA47B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3" name="Line 33">
          <a:extLst>
            <a:ext uri="{FF2B5EF4-FFF2-40B4-BE49-F238E27FC236}">
              <a16:creationId xmlns:a16="http://schemas.microsoft.com/office/drawing/2014/main" id="{56C48CF9-A905-4783-A1F7-5139F82087C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4" name="Line 34">
          <a:extLst>
            <a:ext uri="{FF2B5EF4-FFF2-40B4-BE49-F238E27FC236}">
              <a16:creationId xmlns:a16="http://schemas.microsoft.com/office/drawing/2014/main" id="{391585EA-3277-429A-90DA-B3A34D2AAB0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5" name="Line 35">
          <a:extLst>
            <a:ext uri="{FF2B5EF4-FFF2-40B4-BE49-F238E27FC236}">
              <a16:creationId xmlns:a16="http://schemas.microsoft.com/office/drawing/2014/main" id="{4FC01DB1-AA62-4176-B688-C1EBE86B2EF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6" name="Line 36">
          <a:extLst>
            <a:ext uri="{FF2B5EF4-FFF2-40B4-BE49-F238E27FC236}">
              <a16:creationId xmlns:a16="http://schemas.microsoft.com/office/drawing/2014/main" id="{0E7034F6-1C85-40B7-8DE7-DF88BFDF88F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7" name="Line 37">
          <a:extLst>
            <a:ext uri="{FF2B5EF4-FFF2-40B4-BE49-F238E27FC236}">
              <a16:creationId xmlns:a16="http://schemas.microsoft.com/office/drawing/2014/main" id="{B547627C-7456-493C-ACDA-F3F0FF97EA3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8" name="Line 38">
          <a:extLst>
            <a:ext uri="{FF2B5EF4-FFF2-40B4-BE49-F238E27FC236}">
              <a16:creationId xmlns:a16="http://schemas.microsoft.com/office/drawing/2014/main" id="{6FA66265-AC20-4E90-BA5A-AEB75796E64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9" name="Line 39">
          <a:extLst>
            <a:ext uri="{FF2B5EF4-FFF2-40B4-BE49-F238E27FC236}">
              <a16:creationId xmlns:a16="http://schemas.microsoft.com/office/drawing/2014/main" id="{C3C10314-5574-4753-B95B-7C2378E9017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0" name="Line 40">
          <a:extLst>
            <a:ext uri="{FF2B5EF4-FFF2-40B4-BE49-F238E27FC236}">
              <a16:creationId xmlns:a16="http://schemas.microsoft.com/office/drawing/2014/main" id="{ED618A18-2ECF-444E-932B-D64B671C1A7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1" name="Line 41">
          <a:extLst>
            <a:ext uri="{FF2B5EF4-FFF2-40B4-BE49-F238E27FC236}">
              <a16:creationId xmlns:a16="http://schemas.microsoft.com/office/drawing/2014/main" id="{9E595F06-9488-481B-B825-ECE90369AA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2" name="Line 42">
          <a:extLst>
            <a:ext uri="{FF2B5EF4-FFF2-40B4-BE49-F238E27FC236}">
              <a16:creationId xmlns:a16="http://schemas.microsoft.com/office/drawing/2014/main" id="{F90C94A0-221B-480A-9EA6-E7FDFBCC6F1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3" name="Line 43">
          <a:extLst>
            <a:ext uri="{FF2B5EF4-FFF2-40B4-BE49-F238E27FC236}">
              <a16:creationId xmlns:a16="http://schemas.microsoft.com/office/drawing/2014/main" id="{2EB6BBF7-8CE4-4B50-AF12-4717B70C5A4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4" name="Line 44">
          <a:extLst>
            <a:ext uri="{FF2B5EF4-FFF2-40B4-BE49-F238E27FC236}">
              <a16:creationId xmlns:a16="http://schemas.microsoft.com/office/drawing/2014/main" id="{0A697454-4CE1-43D5-AB37-41B3A4F4602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5" name="Line 45">
          <a:extLst>
            <a:ext uri="{FF2B5EF4-FFF2-40B4-BE49-F238E27FC236}">
              <a16:creationId xmlns:a16="http://schemas.microsoft.com/office/drawing/2014/main" id="{45D5FCF3-E677-4AA3-A2FB-5EB0FB9E498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6" name="Line 46">
          <a:extLst>
            <a:ext uri="{FF2B5EF4-FFF2-40B4-BE49-F238E27FC236}">
              <a16:creationId xmlns:a16="http://schemas.microsoft.com/office/drawing/2014/main" id="{F7CE97C5-D992-425E-9A75-B5142F1044F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7" name="Line 47">
          <a:extLst>
            <a:ext uri="{FF2B5EF4-FFF2-40B4-BE49-F238E27FC236}">
              <a16:creationId xmlns:a16="http://schemas.microsoft.com/office/drawing/2014/main" id="{CE38A12C-2C9E-4E07-9054-8DA9BA5CD83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8" name="Line 48">
          <a:extLst>
            <a:ext uri="{FF2B5EF4-FFF2-40B4-BE49-F238E27FC236}">
              <a16:creationId xmlns:a16="http://schemas.microsoft.com/office/drawing/2014/main" id="{6127F9EB-9205-48D8-B62A-039CBE5148D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9" name="Line 49">
          <a:extLst>
            <a:ext uri="{FF2B5EF4-FFF2-40B4-BE49-F238E27FC236}">
              <a16:creationId xmlns:a16="http://schemas.microsoft.com/office/drawing/2014/main" id="{CD4CF4BB-4447-4843-BED1-7650AFEF906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0" name="Line 50">
          <a:extLst>
            <a:ext uri="{FF2B5EF4-FFF2-40B4-BE49-F238E27FC236}">
              <a16:creationId xmlns:a16="http://schemas.microsoft.com/office/drawing/2014/main" id="{887F5C6E-0659-45C1-9CBB-66F2DD7E871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1" name="Line 51">
          <a:extLst>
            <a:ext uri="{FF2B5EF4-FFF2-40B4-BE49-F238E27FC236}">
              <a16:creationId xmlns:a16="http://schemas.microsoft.com/office/drawing/2014/main" id="{5461A71C-BCB9-45AA-982F-EB023ACD56F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2" name="Line 52">
          <a:extLst>
            <a:ext uri="{FF2B5EF4-FFF2-40B4-BE49-F238E27FC236}">
              <a16:creationId xmlns:a16="http://schemas.microsoft.com/office/drawing/2014/main" id="{1D5F14C3-E975-461B-9DAE-858EE720A00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3" name="Line 53">
          <a:extLst>
            <a:ext uri="{FF2B5EF4-FFF2-40B4-BE49-F238E27FC236}">
              <a16:creationId xmlns:a16="http://schemas.microsoft.com/office/drawing/2014/main" id="{6A36664B-E88D-4502-81E8-3C3F7741635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4" name="Line 54">
          <a:extLst>
            <a:ext uri="{FF2B5EF4-FFF2-40B4-BE49-F238E27FC236}">
              <a16:creationId xmlns:a16="http://schemas.microsoft.com/office/drawing/2014/main" id="{B9507E95-BA4F-4235-B79A-B6A97CD3B9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5" name="Line 55">
          <a:extLst>
            <a:ext uri="{FF2B5EF4-FFF2-40B4-BE49-F238E27FC236}">
              <a16:creationId xmlns:a16="http://schemas.microsoft.com/office/drawing/2014/main" id="{B6BB72CD-F426-4930-9EBE-EDA39C0A8D0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6" name="Line 56">
          <a:extLst>
            <a:ext uri="{FF2B5EF4-FFF2-40B4-BE49-F238E27FC236}">
              <a16:creationId xmlns:a16="http://schemas.microsoft.com/office/drawing/2014/main" id="{3D2D73CD-2946-4FB7-82CE-20D80E4C988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7" name="Line 57">
          <a:extLst>
            <a:ext uri="{FF2B5EF4-FFF2-40B4-BE49-F238E27FC236}">
              <a16:creationId xmlns:a16="http://schemas.microsoft.com/office/drawing/2014/main" id="{3939A7DC-E02A-45F3-8667-70E3B243B04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8" name="Line 58">
          <a:extLst>
            <a:ext uri="{FF2B5EF4-FFF2-40B4-BE49-F238E27FC236}">
              <a16:creationId xmlns:a16="http://schemas.microsoft.com/office/drawing/2014/main" id="{137824DF-6D40-4819-9682-F13ECEE277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9" name="Line 59">
          <a:extLst>
            <a:ext uri="{FF2B5EF4-FFF2-40B4-BE49-F238E27FC236}">
              <a16:creationId xmlns:a16="http://schemas.microsoft.com/office/drawing/2014/main" id="{DF005674-4851-4AA7-A7DA-56501A434A2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0" name="Line 60">
          <a:extLst>
            <a:ext uri="{FF2B5EF4-FFF2-40B4-BE49-F238E27FC236}">
              <a16:creationId xmlns:a16="http://schemas.microsoft.com/office/drawing/2014/main" id="{278787AE-5F67-487B-8EDD-593383EF822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1" name="Line 61">
          <a:extLst>
            <a:ext uri="{FF2B5EF4-FFF2-40B4-BE49-F238E27FC236}">
              <a16:creationId xmlns:a16="http://schemas.microsoft.com/office/drawing/2014/main" id="{C019E5B6-6520-4C57-A738-1D64C19385B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2" name="Line 62">
          <a:extLst>
            <a:ext uri="{FF2B5EF4-FFF2-40B4-BE49-F238E27FC236}">
              <a16:creationId xmlns:a16="http://schemas.microsoft.com/office/drawing/2014/main" id="{5A7EC326-4CFA-4765-AEAE-82667A8BD2E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3" name="Line 63">
          <a:extLst>
            <a:ext uri="{FF2B5EF4-FFF2-40B4-BE49-F238E27FC236}">
              <a16:creationId xmlns:a16="http://schemas.microsoft.com/office/drawing/2014/main" id="{2EDECA18-6286-46ED-9FE7-0CEA7A093DC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4" name="Line 64">
          <a:extLst>
            <a:ext uri="{FF2B5EF4-FFF2-40B4-BE49-F238E27FC236}">
              <a16:creationId xmlns:a16="http://schemas.microsoft.com/office/drawing/2014/main" id="{A8EDF5E8-2973-40CD-98C3-CE81A0342B9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5" name="Line 65">
          <a:extLst>
            <a:ext uri="{FF2B5EF4-FFF2-40B4-BE49-F238E27FC236}">
              <a16:creationId xmlns:a16="http://schemas.microsoft.com/office/drawing/2014/main" id="{0A1E6A6E-1525-4ACA-A90F-BB6E8DA7549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6" name="Line 66">
          <a:extLst>
            <a:ext uri="{FF2B5EF4-FFF2-40B4-BE49-F238E27FC236}">
              <a16:creationId xmlns:a16="http://schemas.microsoft.com/office/drawing/2014/main" id="{76647F63-E5D4-4804-9D80-7F1F7FA81A7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7" name="Line 67">
          <a:extLst>
            <a:ext uri="{FF2B5EF4-FFF2-40B4-BE49-F238E27FC236}">
              <a16:creationId xmlns:a16="http://schemas.microsoft.com/office/drawing/2014/main" id="{D44DE01F-9683-4F74-B6B2-937281DBE5C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8" name="Line 68">
          <a:extLst>
            <a:ext uri="{FF2B5EF4-FFF2-40B4-BE49-F238E27FC236}">
              <a16:creationId xmlns:a16="http://schemas.microsoft.com/office/drawing/2014/main" id="{5CFADC3C-948F-42DE-A94F-D3125A20860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9" name="Line 69">
          <a:extLst>
            <a:ext uri="{FF2B5EF4-FFF2-40B4-BE49-F238E27FC236}">
              <a16:creationId xmlns:a16="http://schemas.microsoft.com/office/drawing/2014/main" id="{789099C9-64DF-49A4-986B-75A5DED173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0" name="Line 70">
          <a:extLst>
            <a:ext uri="{FF2B5EF4-FFF2-40B4-BE49-F238E27FC236}">
              <a16:creationId xmlns:a16="http://schemas.microsoft.com/office/drawing/2014/main" id="{7930651A-0A09-4728-8391-6F6DEA19BC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1" name="Line 71">
          <a:extLst>
            <a:ext uri="{FF2B5EF4-FFF2-40B4-BE49-F238E27FC236}">
              <a16:creationId xmlns:a16="http://schemas.microsoft.com/office/drawing/2014/main" id="{5D21AC2B-215B-4A9C-A95F-D4068AB1129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2" name="Line 72">
          <a:extLst>
            <a:ext uri="{FF2B5EF4-FFF2-40B4-BE49-F238E27FC236}">
              <a16:creationId xmlns:a16="http://schemas.microsoft.com/office/drawing/2014/main" id="{32B3148C-8401-4DD8-BBB8-EE0D74B388C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3" name="Line 73">
          <a:extLst>
            <a:ext uri="{FF2B5EF4-FFF2-40B4-BE49-F238E27FC236}">
              <a16:creationId xmlns:a16="http://schemas.microsoft.com/office/drawing/2014/main" id="{5BC5936A-02CC-4E38-83FD-A77D3CA3BA8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4" name="Line 74">
          <a:extLst>
            <a:ext uri="{FF2B5EF4-FFF2-40B4-BE49-F238E27FC236}">
              <a16:creationId xmlns:a16="http://schemas.microsoft.com/office/drawing/2014/main" id="{F0CBE1DD-AC3A-40D5-B805-EB68E21503D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5" name="Line 75">
          <a:extLst>
            <a:ext uri="{FF2B5EF4-FFF2-40B4-BE49-F238E27FC236}">
              <a16:creationId xmlns:a16="http://schemas.microsoft.com/office/drawing/2014/main" id="{2D1E3118-3526-49E8-A06A-8CDE8A72D3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6" name="Line 76">
          <a:extLst>
            <a:ext uri="{FF2B5EF4-FFF2-40B4-BE49-F238E27FC236}">
              <a16:creationId xmlns:a16="http://schemas.microsoft.com/office/drawing/2014/main" id="{25E17F3D-106E-4DF0-950D-03A24E8002F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7" name="Line 77">
          <a:extLst>
            <a:ext uri="{FF2B5EF4-FFF2-40B4-BE49-F238E27FC236}">
              <a16:creationId xmlns:a16="http://schemas.microsoft.com/office/drawing/2014/main" id="{09E54828-9633-4036-9329-9F7779077DA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8" name="Line 78">
          <a:extLst>
            <a:ext uri="{FF2B5EF4-FFF2-40B4-BE49-F238E27FC236}">
              <a16:creationId xmlns:a16="http://schemas.microsoft.com/office/drawing/2014/main" id="{70F765DE-2E02-44D6-9F33-C67F7BAF88D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9" name="Line 79">
          <a:extLst>
            <a:ext uri="{FF2B5EF4-FFF2-40B4-BE49-F238E27FC236}">
              <a16:creationId xmlns:a16="http://schemas.microsoft.com/office/drawing/2014/main" id="{073590E9-3336-44EE-895D-0CF245C59E3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0" name="Line 80">
          <a:extLst>
            <a:ext uri="{FF2B5EF4-FFF2-40B4-BE49-F238E27FC236}">
              <a16:creationId xmlns:a16="http://schemas.microsoft.com/office/drawing/2014/main" id="{97A1BAC5-57D4-4DB9-96FD-96407EA753A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1" name="Line 81">
          <a:extLst>
            <a:ext uri="{FF2B5EF4-FFF2-40B4-BE49-F238E27FC236}">
              <a16:creationId xmlns:a16="http://schemas.microsoft.com/office/drawing/2014/main" id="{4B4C1F32-CE28-4EF3-869C-796F572E8C0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2" name="Line 82">
          <a:extLst>
            <a:ext uri="{FF2B5EF4-FFF2-40B4-BE49-F238E27FC236}">
              <a16:creationId xmlns:a16="http://schemas.microsoft.com/office/drawing/2014/main" id="{06911E1F-6E3D-492B-8549-DB9BB539610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3" name="Line 83">
          <a:extLst>
            <a:ext uri="{FF2B5EF4-FFF2-40B4-BE49-F238E27FC236}">
              <a16:creationId xmlns:a16="http://schemas.microsoft.com/office/drawing/2014/main" id="{D25A8B03-04A9-4105-8165-CB7FE30923B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4" name="Line 84">
          <a:extLst>
            <a:ext uri="{FF2B5EF4-FFF2-40B4-BE49-F238E27FC236}">
              <a16:creationId xmlns:a16="http://schemas.microsoft.com/office/drawing/2014/main" id="{22DF55EE-5DDF-4CEC-A0E4-8A27820ACE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5" name="Line 85">
          <a:extLst>
            <a:ext uri="{FF2B5EF4-FFF2-40B4-BE49-F238E27FC236}">
              <a16:creationId xmlns:a16="http://schemas.microsoft.com/office/drawing/2014/main" id="{9F710996-C925-4FDC-8310-237C876A91D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6" name="Line 86">
          <a:extLst>
            <a:ext uri="{FF2B5EF4-FFF2-40B4-BE49-F238E27FC236}">
              <a16:creationId xmlns:a16="http://schemas.microsoft.com/office/drawing/2014/main" id="{D6E18133-0A58-49C8-891A-FEC6DE7475A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7" name="Line 87">
          <a:extLst>
            <a:ext uri="{FF2B5EF4-FFF2-40B4-BE49-F238E27FC236}">
              <a16:creationId xmlns:a16="http://schemas.microsoft.com/office/drawing/2014/main" id="{3672323C-B58E-445C-802A-50239EBB5A1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8" name="Line 88">
          <a:extLst>
            <a:ext uri="{FF2B5EF4-FFF2-40B4-BE49-F238E27FC236}">
              <a16:creationId xmlns:a16="http://schemas.microsoft.com/office/drawing/2014/main" id="{AFFACDF5-7D27-4924-B268-5CA2F141380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9" name="Line 89">
          <a:extLst>
            <a:ext uri="{FF2B5EF4-FFF2-40B4-BE49-F238E27FC236}">
              <a16:creationId xmlns:a16="http://schemas.microsoft.com/office/drawing/2014/main" id="{4C4FF2D4-DB2F-4351-B34C-379ED712D4A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0" name="Line 90">
          <a:extLst>
            <a:ext uri="{FF2B5EF4-FFF2-40B4-BE49-F238E27FC236}">
              <a16:creationId xmlns:a16="http://schemas.microsoft.com/office/drawing/2014/main" id="{030DFF1E-E060-42AD-8C02-0C87ED5D235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1" name="Line 91">
          <a:extLst>
            <a:ext uri="{FF2B5EF4-FFF2-40B4-BE49-F238E27FC236}">
              <a16:creationId xmlns:a16="http://schemas.microsoft.com/office/drawing/2014/main" id="{D24F610B-41A3-409F-934C-B3474581D9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2" name="Line 92">
          <a:extLst>
            <a:ext uri="{FF2B5EF4-FFF2-40B4-BE49-F238E27FC236}">
              <a16:creationId xmlns:a16="http://schemas.microsoft.com/office/drawing/2014/main" id="{879A5EC0-6C88-417E-9BBB-2C59D05461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3" name="Line 93">
          <a:extLst>
            <a:ext uri="{FF2B5EF4-FFF2-40B4-BE49-F238E27FC236}">
              <a16:creationId xmlns:a16="http://schemas.microsoft.com/office/drawing/2014/main" id="{E4071E17-4F16-4C7E-A090-04E2870C477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4" name="Line 94">
          <a:extLst>
            <a:ext uri="{FF2B5EF4-FFF2-40B4-BE49-F238E27FC236}">
              <a16:creationId xmlns:a16="http://schemas.microsoft.com/office/drawing/2014/main" id="{7E11723C-0E6A-483D-BFD7-D087827B62B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5" name="Line 95">
          <a:extLst>
            <a:ext uri="{FF2B5EF4-FFF2-40B4-BE49-F238E27FC236}">
              <a16:creationId xmlns:a16="http://schemas.microsoft.com/office/drawing/2014/main" id="{339576DF-6445-4918-A61C-CAAA370E55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6" name="Line 96">
          <a:extLst>
            <a:ext uri="{FF2B5EF4-FFF2-40B4-BE49-F238E27FC236}">
              <a16:creationId xmlns:a16="http://schemas.microsoft.com/office/drawing/2014/main" id="{BCB96BB5-FB5D-4608-ADD6-2CB12A7189F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7" name="Line 97">
          <a:extLst>
            <a:ext uri="{FF2B5EF4-FFF2-40B4-BE49-F238E27FC236}">
              <a16:creationId xmlns:a16="http://schemas.microsoft.com/office/drawing/2014/main" id="{EBB81826-7595-41FE-8F34-08C90A76C94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8" name="Line 98">
          <a:extLst>
            <a:ext uri="{FF2B5EF4-FFF2-40B4-BE49-F238E27FC236}">
              <a16:creationId xmlns:a16="http://schemas.microsoft.com/office/drawing/2014/main" id="{CEE8E1A6-8A50-4164-9925-3B6260CE52C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9" name="Line 99">
          <a:extLst>
            <a:ext uri="{FF2B5EF4-FFF2-40B4-BE49-F238E27FC236}">
              <a16:creationId xmlns:a16="http://schemas.microsoft.com/office/drawing/2014/main" id="{D64C5030-F364-4767-9DE3-F32B5AD1748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20" name="Line 100">
          <a:extLst>
            <a:ext uri="{FF2B5EF4-FFF2-40B4-BE49-F238E27FC236}">
              <a16:creationId xmlns:a16="http://schemas.microsoft.com/office/drawing/2014/main" id="{44C6902A-FB43-4845-8163-FDB744DC898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1" name="Line 101">
          <a:extLst>
            <a:ext uri="{FF2B5EF4-FFF2-40B4-BE49-F238E27FC236}">
              <a16:creationId xmlns:a16="http://schemas.microsoft.com/office/drawing/2014/main" id="{D8A8AE86-E385-433B-8E5E-0E7B82A75C79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2" name="Line 102">
          <a:extLst>
            <a:ext uri="{FF2B5EF4-FFF2-40B4-BE49-F238E27FC236}">
              <a16:creationId xmlns:a16="http://schemas.microsoft.com/office/drawing/2014/main" id="{A161DEB0-1618-4BB0-AB2F-1AF5C79B102C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3" name="Line 103">
          <a:extLst>
            <a:ext uri="{FF2B5EF4-FFF2-40B4-BE49-F238E27FC236}">
              <a16:creationId xmlns:a16="http://schemas.microsoft.com/office/drawing/2014/main" id="{2DAE637B-1DFE-4595-A729-7A252942C763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4" name="Line 104">
          <a:extLst>
            <a:ext uri="{FF2B5EF4-FFF2-40B4-BE49-F238E27FC236}">
              <a16:creationId xmlns:a16="http://schemas.microsoft.com/office/drawing/2014/main" id="{F62CDFE9-A362-4D39-8A7C-3BD61ED3D74E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5" name="Line 105">
          <a:extLst>
            <a:ext uri="{FF2B5EF4-FFF2-40B4-BE49-F238E27FC236}">
              <a16:creationId xmlns:a16="http://schemas.microsoft.com/office/drawing/2014/main" id="{795E14E5-6C6D-4936-AE99-C373B503B82E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6" name="Line 106">
          <a:extLst>
            <a:ext uri="{FF2B5EF4-FFF2-40B4-BE49-F238E27FC236}">
              <a16:creationId xmlns:a16="http://schemas.microsoft.com/office/drawing/2014/main" id="{9231628B-B150-4540-9CBD-FD6F7B8690D8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7" name="Line 107">
          <a:extLst>
            <a:ext uri="{FF2B5EF4-FFF2-40B4-BE49-F238E27FC236}">
              <a16:creationId xmlns:a16="http://schemas.microsoft.com/office/drawing/2014/main" id="{A9005ADA-B453-43E6-92CD-5AE9C7235DD1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8" name="Line 108">
          <a:extLst>
            <a:ext uri="{FF2B5EF4-FFF2-40B4-BE49-F238E27FC236}">
              <a16:creationId xmlns:a16="http://schemas.microsoft.com/office/drawing/2014/main" id="{62D424B4-E57F-491E-BA89-4481FD7C1CE8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29" name="Line 109">
          <a:extLst>
            <a:ext uri="{FF2B5EF4-FFF2-40B4-BE49-F238E27FC236}">
              <a16:creationId xmlns:a16="http://schemas.microsoft.com/office/drawing/2014/main" id="{E8BD8B82-85CB-47A2-80DF-3D5DCA15781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0" name="Line 110">
          <a:extLst>
            <a:ext uri="{FF2B5EF4-FFF2-40B4-BE49-F238E27FC236}">
              <a16:creationId xmlns:a16="http://schemas.microsoft.com/office/drawing/2014/main" id="{4F344544-D4A5-48DD-BD1A-291008143A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1" name="Line 111">
          <a:extLst>
            <a:ext uri="{FF2B5EF4-FFF2-40B4-BE49-F238E27FC236}">
              <a16:creationId xmlns:a16="http://schemas.microsoft.com/office/drawing/2014/main" id="{FF145912-379A-4EBD-BA09-D92B5EDCB5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2" name="Line 112">
          <a:extLst>
            <a:ext uri="{FF2B5EF4-FFF2-40B4-BE49-F238E27FC236}">
              <a16:creationId xmlns:a16="http://schemas.microsoft.com/office/drawing/2014/main" id="{3EFD969C-67E1-4FED-B927-5216C5DBBD9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3" name="Line 113">
          <a:extLst>
            <a:ext uri="{FF2B5EF4-FFF2-40B4-BE49-F238E27FC236}">
              <a16:creationId xmlns:a16="http://schemas.microsoft.com/office/drawing/2014/main" id="{3AA20D38-A50C-4367-A333-10C1048F9AA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4" name="Line 114">
          <a:extLst>
            <a:ext uri="{FF2B5EF4-FFF2-40B4-BE49-F238E27FC236}">
              <a16:creationId xmlns:a16="http://schemas.microsoft.com/office/drawing/2014/main" id="{E17A720E-8A8B-49EE-9B2A-464F402E9E7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5" name="Line 115">
          <a:extLst>
            <a:ext uri="{FF2B5EF4-FFF2-40B4-BE49-F238E27FC236}">
              <a16:creationId xmlns:a16="http://schemas.microsoft.com/office/drawing/2014/main" id="{90F5A16D-A864-43EF-B675-88BD0240FFB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6" name="Line 116">
          <a:extLst>
            <a:ext uri="{FF2B5EF4-FFF2-40B4-BE49-F238E27FC236}">
              <a16:creationId xmlns:a16="http://schemas.microsoft.com/office/drawing/2014/main" id="{172ABE81-01C1-402C-9B3C-E8D47A586A1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7" name="Line 117">
          <a:extLst>
            <a:ext uri="{FF2B5EF4-FFF2-40B4-BE49-F238E27FC236}">
              <a16:creationId xmlns:a16="http://schemas.microsoft.com/office/drawing/2014/main" id="{CE89902A-6127-4990-AE21-1B09F9B97A3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8" name="Line 118">
          <a:extLst>
            <a:ext uri="{FF2B5EF4-FFF2-40B4-BE49-F238E27FC236}">
              <a16:creationId xmlns:a16="http://schemas.microsoft.com/office/drawing/2014/main" id="{49E45D2B-ADB5-403C-8A03-752E1A76296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9" name="Line 119">
          <a:extLst>
            <a:ext uri="{FF2B5EF4-FFF2-40B4-BE49-F238E27FC236}">
              <a16:creationId xmlns:a16="http://schemas.microsoft.com/office/drawing/2014/main" id="{3FCC61C0-CA54-4E33-A740-BB95EDEC0FD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0" name="Line 120">
          <a:extLst>
            <a:ext uri="{FF2B5EF4-FFF2-40B4-BE49-F238E27FC236}">
              <a16:creationId xmlns:a16="http://schemas.microsoft.com/office/drawing/2014/main" id="{1CAEDA86-D79E-4912-9996-45C6CF5228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1" name="Line 121">
          <a:extLst>
            <a:ext uri="{FF2B5EF4-FFF2-40B4-BE49-F238E27FC236}">
              <a16:creationId xmlns:a16="http://schemas.microsoft.com/office/drawing/2014/main" id="{BF2159BB-3EFA-4BD8-8DE9-D0DD0BB3300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2" name="Line 122">
          <a:extLst>
            <a:ext uri="{FF2B5EF4-FFF2-40B4-BE49-F238E27FC236}">
              <a16:creationId xmlns:a16="http://schemas.microsoft.com/office/drawing/2014/main" id="{048E78A1-A015-498A-A3D5-8192AE465C7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3" name="Line 123">
          <a:extLst>
            <a:ext uri="{FF2B5EF4-FFF2-40B4-BE49-F238E27FC236}">
              <a16:creationId xmlns:a16="http://schemas.microsoft.com/office/drawing/2014/main" id="{73726162-7CE1-47A7-BC44-1C28E9179D0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4" name="Line 124">
          <a:extLst>
            <a:ext uri="{FF2B5EF4-FFF2-40B4-BE49-F238E27FC236}">
              <a16:creationId xmlns:a16="http://schemas.microsoft.com/office/drawing/2014/main" id="{A821BCE4-E61D-4246-AC52-D4A93FF86C2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5" name="Line 125">
          <a:extLst>
            <a:ext uri="{FF2B5EF4-FFF2-40B4-BE49-F238E27FC236}">
              <a16:creationId xmlns:a16="http://schemas.microsoft.com/office/drawing/2014/main" id="{191F8B2D-AC27-40C4-A61A-CFD69A90B84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6" name="Line 126">
          <a:extLst>
            <a:ext uri="{FF2B5EF4-FFF2-40B4-BE49-F238E27FC236}">
              <a16:creationId xmlns:a16="http://schemas.microsoft.com/office/drawing/2014/main" id="{882DB0D8-7215-4DD1-A8CF-5F7830762FD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7" name="Line 127">
          <a:extLst>
            <a:ext uri="{FF2B5EF4-FFF2-40B4-BE49-F238E27FC236}">
              <a16:creationId xmlns:a16="http://schemas.microsoft.com/office/drawing/2014/main" id="{211B900B-98FD-4E05-9BB4-4D0F34AA107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8" name="Line 128">
          <a:extLst>
            <a:ext uri="{FF2B5EF4-FFF2-40B4-BE49-F238E27FC236}">
              <a16:creationId xmlns:a16="http://schemas.microsoft.com/office/drawing/2014/main" id="{7A364188-7436-4C20-86CB-B882E614334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9" name="Line 129">
          <a:extLst>
            <a:ext uri="{FF2B5EF4-FFF2-40B4-BE49-F238E27FC236}">
              <a16:creationId xmlns:a16="http://schemas.microsoft.com/office/drawing/2014/main" id="{61A64107-BE04-44A2-BC74-9679CEF71BD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0" name="Line 130">
          <a:extLst>
            <a:ext uri="{FF2B5EF4-FFF2-40B4-BE49-F238E27FC236}">
              <a16:creationId xmlns:a16="http://schemas.microsoft.com/office/drawing/2014/main" id="{363B9B6E-CCA1-4355-8FA9-5F62EA9839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1" name="Line 131">
          <a:extLst>
            <a:ext uri="{FF2B5EF4-FFF2-40B4-BE49-F238E27FC236}">
              <a16:creationId xmlns:a16="http://schemas.microsoft.com/office/drawing/2014/main" id="{7EB57647-FFFC-4D48-888A-F62EDCF3D56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2" name="Line 132">
          <a:extLst>
            <a:ext uri="{FF2B5EF4-FFF2-40B4-BE49-F238E27FC236}">
              <a16:creationId xmlns:a16="http://schemas.microsoft.com/office/drawing/2014/main" id="{E54948A2-D460-44B7-9EA2-E2A726FA604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3" name="Line 133">
          <a:extLst>
            <a:ext uri="{FF2B5EF4-FFF2-40B4-BE49-F238E27FC236}">
              <a16:creationId xmlns:a16="http://schemas.microsoft.com/office/drawing/2014/main" id="{90FBB3D7-D1FB-4F0C-B672-66E6979C147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4" name="Line 134">
          <a:extLst>
            <a:ext uri="{FF2B5EF4-FFF2-40B4-BE49-F238E27FC236}">
              <a16:creationId xmlns:a16="http://schemas.microsoft.com/office/drawing/2014/main" id="{7C9AA2F8-616A-41AF-B86D-21999ED67C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5" name="Line 135">
          <a:extLst>
            <a:ext uri="{FF2B5EF4-FFF2-40B4-BE49-F238E27FC236}">
              <a16:creationId xmlns:a16="http://schemas.microsoft.com/office/drawing/2014/main" id="{94E3050A-3834-4867-B738-1682BD502E6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6" name="Line 136">
          <a:extLst>
            <a:ext uri="{FF2B5EF4-FFF2-40B4-BE49-F238E27FC236}">
              <a16:creationId xmlns:a16="http://schemas.microsoft.com/office/drawing/2014/main" id="{F80F4048-A2E0-4385-8C0E-1E58B32D22B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7" name="Line 137">
          <a:extLst>
            <a:ext uri="{FF2B5EF4-FFF2-40B4-BE49-F238E27FC236}">
              <a16:creationId xmlns:a16="http://schemas.microsoft.com/office/drawing/2014/main" id="{6018D0C8-F4EB-4AAF-A326-029E2963726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8" name="Line 138">
          <a:extLst>
            <a:ext uri="{FF2B5EF4-FFF2-40B4-BE49-F238E27FC236}">
              <a16:creationId xmlns:a16="http://schemas.microsoft.com/office/drawing/2014/main" id="{2E904B68-EB7E-4EAF-886C-EF3C57AA79E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9" name="Line 139">
          <a:extLst>
            <a:ext uri="{FF2B5EF4-FFF2-40B4-BE49-F238E27FC236}">
              <a16:creationId xmlns:a16="http://schemas.microsoft.com/office/drawing/2014/main" id="{9FC78F9D-8474-4F0E-B35C-DE84E4494B5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0" name="Line 140">
          <a:extLst>
            <a:ext uri="{FF2B5EF4-FFF2-40B4-BE49-F238E27FC236}">
              <a16:creationId xmlns:a16="http://schemas.microsoft.com/office/drawing/2014/main" id="{54AF4501-7BB1-4C74-8F01-07C5D294344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1" name="Line 141">
          <a:extLst>
            <a:ext uri="{FF2B5EF4-FFF2-40B4-BE49-F238E27FC236}">
              <a16:creationId xmlns:a16="http://schemas.microsoft.com/office/drawing/2014/main" id="{C12AA01F-7FA6-4C1B-B396-97B5ABF0681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2" name="Line 142">
          <a:extLst>
            <a:ext uri="{FF2B5EF4-FFF2-40B4-BE49-F238E27FC236}">
              <a16:creationId xmlns:a16="http://schemas.microsoft.com/office/drawing/2014/main" id="{8C5879E9-9D90-4971-A232-B8EF98DD5BF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3" name="Line 143">
          <a:extLst>
            <a:ext uri="{FF2B5EF4-FFF2-40B4-BE49-F238E27FC236}">
              <a16:creationId xmlns:a16="http://schemas.microsoft.com/office/drawing/2014/main" id="{6CB0F142-B73C-49FE-9096-E8E6973A0C6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4" name="Line 144">
          <a:extLst>
            <a:ext uri="{FF2B5EF4-FFF2-40B4-BE49-F238E27FC236}">
              <a16:creationId xmlns:a16="http://schemas.microsoft.com/office/drawing/2014/main" id="{89D11B2E-8CDE-4937-99AF-0CD5C575EB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5" name="Line 145">
          <a:extLst>
            <a:ext uri="{FF2B5EF4-FFF2-40B4-BE49-F238E27FC236}">
              <a16:creationId xmlns:a16="http://schemas.microsoft.com/office/drawing/2014/main" id="{A9C54B91-766A-4576-8F47-4177A1E9BE5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6" name="Line 146">
          <a:extLst>
            <a:ext uri="{FF2B5EF4-FFF2-40B4-BE49-F238E27FC236}">
              <a16:creationId xmlns:a16="http://schemas.microsoft.com/office/drawing/2014/main" id="{7A865C04-52E8-4F2D-9564-47878C18077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7" name="Line 147">
          <a:extLst>
            <a:ext uri="{FF2B5EF4-FFF2-40B4-BE49-F238E27FC236}">
              <a16:creationId xmlns:a16="http://schemas.microsoft.com/office/drawing/2014/main" id="{529F3755-05E8-46C5-A237-DD9E11511EB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8" name="Line 148">
          <a:extLst>
            <a:ext uri="{FF2B5EF4-FFF2-40B4-BE49-F238E27FC236}">
              <a16:creationId xmlns:a16="http://schemas.microsoft.com/office/drawing/2014/main" id="{2F5D0568-F35D-45F4-82E7-5CB2187D21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9" name="Line 149">
          <a:extLst>
            <a:ext uri="{FF2B5EF4-FFF2-40B4-BE49-F238E27FC236}">
              <a16:creationId xmlns:a16="http://schemas.microsoft.com/office/drawing/2014/main" id="{B8273269-D9F3-4C94-9723-E8389773F0A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0" name="Line 150">
          <a:extLst>
            <a:ext uri="{FF2B5EF4-FFF2-40B4-BE49-F238E27FC236}">
              <a16:creationId xmlns:a16="http://schemas.microsoft.com/office/drawing/2014/main" id="{AC1EB268-D8E0-4767-AB54-DF0048ACBC1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1" name="Line 151">
          <a:extLst>
            <a:ext uri="{FF2B5EF4-FFF2-40B4-BE49-F238E27FC236}">
              <a16:creationId xmlns:a16="http://schemas.microsoft.com/office/drawing/2014/main" id="{173C96CB-F437-4995-B02B-AA8220D3609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2" name="Line 152">
          <a:extLst>
            <a:ext uri="{FF2B5EF4-FFF2-40B4-BE49-F238E27FC236}">
              <a16:creationId xmlns:a16="http://schemas.microsoft.com/office/drawing/2014/main" id="{65B58F2F-9C66-4F7A-986F-DAF20CDD014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3" name="Line 153">
          <a:extLst>
            <a:ext uri="{FF2B5EF4-FFF2-40B4-BE49-F238E27FC236}">
              <a16:creationId xmlns:a16="http://schemas.microsoft.com/office/drawing/2014/main" id="{CD7267B1-DD7C-4917-92F5-EE6D8064D7B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4" name="Line 154">
          <a:extLst>
            <a:ext uri="{FF2B5EF4-FFF2-40B4-BE49-F238E27FC236}">
              <a16:creationId xmlns:a16="http://schemas.microsoft.com/office/drawing/2014/main" id="{29CD2785-2686-40FD-8F0A-DD900913343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5" name="Line 155">
          <a:extLst>
            <a:ext uri="{FF2B5EF4-FFF2-40B4-BE49-F238E27FC236}">
              <a16:creationId xmlns:a16="http://schemas.microsoft.com/office/drawing/2014/main" id="{C3D0EBDA-21A3-4B65-8273-1DCC4D09426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6" name="Line 156">
          <a:extLst>
            <a:ext uri="{FF2B5EF4-FFF2-40B4-BE49-F238E27FC236}">
              <a16:creationId xmlns:a16="http://schemas.microsoft.com/office/drawing/2014/main" id="{9354AB7F-3BEB-4F21-A4BA-AFFF6D8AF2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7" name="Line 157">
          <a:extLst>
            <a:ext uri="{FF2B5EF4-FFF2-40B4-BE49-F238E27FC236}">
              <a16:creationId xmlns:a16="http://schemas.microsoft.com/office/drawing/2014/main" id="{10B5B9AB-8B70-417A-AC12-A3B8D2A1698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8" name="Line 158">
          <a:extLst>
            <a:ext uri="{FF2B5EF4-FFF2-40B4-BE49-F238E27FC236}">
              <a16:creationId xmlns:a16="http://schemas.microsoft.com/office/drawing/2014/main" id="{5FC3C011-EFD2-4498-B39D-2F50FE20CD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9" name="Line 159">
          <a:extLst>
            <a:ext uri="{FF2B5EF4-FFF2-40B4-BE49-F238E27FC236}">
              <a16:creationId xmlns:a16="http://schemas.microsoft.com/office/drawing/2014/main" id="{19D35A12-BAEB-422A-A06D-1C59701FBF0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0" name="Line 160">
          <a:extLst>
            <a:ext uri="{FF2B5EF4-FFF2-40B4-BE49-F238E27FC236}">
              <a16:creationId xmlns:a16="http://schemas.microsoft.com/office/drawing/2014/main" id="{BF502F6B-989B-4441-A06C-B588489CFF4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1" name="Line 161">
          <a:extLst>
            <a:ext uri="{FF2B5EF4-FFF2-40B4-BE49-F238E27FC236}">
              <a16:creationId xmlns:a16="http://schemas.microsoft.com/office/drawing/2014/main" id="{44125FCE-9FCF-4164-8996-5E6CCA933F6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2" name="Line 162">
          <a:extLst>
            <a:ext uri="{FF2B5EF4-FFF2-40B4-BE49-F238E27FC236}">
              <a16:creationId xmlns:a16="http://schemas.microsoft.com/office/drawing/2014/main" id="{20FAAD86-CF2D-41F0-9B25-C2FDA572E03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3" name="Line 163">
          <a:extLst>
            <a:ext uri="{FF2B5EF4-FFF2-40B4-BE49-F238E27FC236}">
              <a16:creationId xmlns:a16="http://schemas.microsoft.com/office/drawing/2014/main" id="{D0725C1B-D702-44A0-9B1C-73CC23BEC44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4" name="Line 164">
          <a:extLst>
            <a:ext uri="{FF2B5EF4-FFF2-40B4-BE49-F238E27FC236}">
              <a16:creationId xmlns:a16="http://schemas.microsoft.com/office/drawing/2014/main" id="{B031FBE1-39A3-4A78-8DE9-7181F247FA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5" name="Line 165">
          <a:extLst>
            <a:ext uri="{FF2B5EF4-FFF2-40B4-BE49-F238E27FC236}">
              <a16:creationId xmlns:a16="http://schemas.microsoft.com/office/drawing/2014/main" id="{D6700D1E-69CD-4E49-B3BE-825A0BF7530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6" name="Line 166">
          <a:extLst>
            <a:ext uri="{FF2B5EF4-FFF2-40B4-BE49-F238E27FC236}">
              <a16:creationId xmlns:a16="http://schemas.microsoft.com/office/drawing/2014/main" id="{3A3DB8CC-8FB1-4D6A-A182-FA84044ACD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7" name="Line 167">
          <a:extLst>
            <a:ext uri="{FF2B5EF4-FFF2-40B4-BE49-F238E27FC236}">
              <a16:creationId xmlns:a16="http://schemas.microsoft.com/office/drawing/2014/main" id="{82AF88A9-7EC4-4510-A87F-6C20B76612F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8" name="Line 168">
          <a:extLst>
            <a:ext uri="{FF2B5EF4-FFF2-40B4-BE49-F238E27FC236}">
              <a16:creationId xmlns:a16="http://schemas.microsoft.com/office/drawing/2014/main" id="{1EB8A5B8-7CDC-4980-AAA5-F1849BC0D2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9" name="Line 169">
          <a:extLst>
            <a:ext uri="{FF2B5EF4-FFF2-40B4-BE49-F238E27FC236}">
              <a16:creationId xmlns:a16="http://schemas.microsoft.com/office/drawing/2014/main" id="{38234550-0CCB-403F-B13D-93A84766F0E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0" name="Line 170">
          <a:extLst>
            <a:ext uri="{FF2B5EF4-FFF2-40B4-BE49-F238E27FC236}">
              <a16:creationId xmlns:a16="http://schemas.microsoft.com/office/drawing/2014/main" id="{2A12ACA5-AB67-4C12-B771-AD39D0BE994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1" name="Line 171">
          <a:extLst>
            <a:ext uri="{FF2B5EF4-FFF2-40B4-BE49-F238E27FC236}">
              <a16:creationId xmlns:a16="http://schemas.microsoft.com/office/drawing/2014/main" id="{7EEC8C77-F09E-4AC6-9834-6F4A599A2CB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2" name="Line 172">
          <a:extLst>
            <a:ext uri="{FF2B5EF4-FFF2-40B4-BE49-F238E27FC236}">
              <a16:creationId xmlns:a16="http://schemas.microsoft.com/office/drawing/2014/main" id="{E20D845E-1F8C-4FE5-9F29-1F7FFBF8115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3" name="Line 173">
          <a:extLst>
            <a:ext uri="{FF2B5EF4-FFF2-40B4-BE49-F238E27FC236}">
              <a16:creationId xmlns:a16="http://schemas.microsoft.com/office/drawing/2014/main" id="{0844B7AE-EB31-4870-A662-9FF3F394E40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4" name="Line 174">
          <a:extLst>
            <a:ext uri="{FF2B5EF4-FFF2-40B4-BE49-F238E27FC236}">
              <a16:creationId xmlns:a16="http://schemas.microsoft.com/office/drawing/2014/main" id="{95B51B76-C014-4D66-BE37-5F773E61AE3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5" name="Line 175">
          <a:extLst>
            <a:ext uri="{FF2B5EF4-FFF2-40B4-BE49-F238E27FC236}">
              <a16:creationId xmlns:a16="http://schemas.microsoft.com/office/drawing/2014/main" id="{D7AEBB3B-D509-4E95-A4BB-44059B5B0C2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6" name="Line 176">
          <a:extLst>
            <a:ext uri="{FF2B5EF4-FFF2-40B4-BE49-F238E27FC236}">
              <a16:creationId xmlns:a16="http://schemas.microsoft.com/office/drawing/2014/main" id="{B244E08C-3C14-4BC6-98BE-31B93D5AB48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7" name="Line 177">
          <a:extLst>
            <a:ext uri="{FF2B5EF4-FFF2-40B4-BE49-F238E27FC236}">
              <a16:creationId xmlns:a16="http://schemas.microsoft.com/office/drawing/2014/main" id="{37DBF219-BA7C-411F-A246-FDE27B3F02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8" name="Line 178">
          <a:extLst>
            <a:ext uri="{FF2B5EF4-FFF2-40B4-BE49-F238E27FC236}">
              <a16:creationId xmlns:a16="http://schemas.microsoft.com/office/drawing/2014/main" id="{E7ED929B-2540-49BA-8921-2B4D5421CC1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9" name="Line 179">
          <a:extLst>
            <a:ext uri="{FF2B5EF4-FFF2-40B4-BE49-F238E27FC236}">
              <a16:creationId xmlns:a16="http://schemas.microsoft.com/office/drawing/2014/main" id="{D1C22C34-F35B-48F3-97F4-55791AECB87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0" name="Line 180">
          <a:extLst>
            <a:ext uri="{FF2B5EF4-FFF2-40B4-BE49-F238E27FC236}">
              <a16:creationId xmlns:a16="http://schemas.microsoft.com/office/drawing/2014/main" id="{2727F30C-C9A6-4EF8-8225-1B5812986D6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1" name="Line 181">
          <a:extLst>
            <a:ext uri="{FF2B5EF4-FFF2-40B4-BE49-F238E27FC236}">
              <a16:creationId xmlns:a16="http://schemas.microsoft.com/office/drawing/2014/main" id="{64F23718-804D-4E0F-AAF4-206880D0F6C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2" name="Line 182">
          <a:extLst>
            <a:ext uri="{FF2B5EF4-FFF2-40B4-BE49-F238E27FC236}">
              <a16:creationId xmlns:a16="http://schemas.microsoft.com/office/drawing/2014/main" id="{60CA2CB1-1D01-4055-B8CB-18D1E8E36C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3" name="Line 183">
          <a:extLst>
            <a:ext uri="{FF2B5EF4-FFF2-40B4-BE49-F238E27FC236}">
              <a16:creationId xmlns:a16="http://schemas.microsoft.com/office/drawing/2014/main" id="{9E11914B-7DC8-41ED-AE6A-9DAC8492923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4" name="Line 184">
          <a:extLst>
            <a:ext uri="{FF2B5EF4-FFF2-40B4-BE49-F238E27FC236}">
              <a16:creationId xmlns:a16="http://schemas.microsoft.com/office/drawing/2014/main" id="{44ADABE6-84A8-4963-A01B-9ACD976A9B6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5" name="Line 185">
          <a:extLst>
            <a:ext uri="{FF2B5EF4-FFF2-40B4-BE49-F238E27FC236}">
              <a16:creationId xmlns:a16="http://schemas.microsoft.com/office/drawing/2014/main" id="{72592618-C0BB-43B7-BD7E-9BC948324BE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6" name="Line 186">
          <a:extLst>
            <a:ext uri="{FF2B5EF4-FFF2-40B4-BE49-F238E27FC236}">
              <a16:creationId xmlns:a16="http://schemas.microsoft.com/office/drawing/2014/main" id="{7F4A5C36-7A3B-4D5B-8F12-F4AC230759D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7" name="Line 187">
          <a:extLst>
            <a:ext uri="{FF2B5EF4-FFF2-40B4-BE49-F238E27FC236}">
              <a16:creationId xmlns:a16="http://schemas.microsoft.com/office/drawing/2014/main" id="{D8324FA8-C635-4A56-947F-5C87DBD2607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8" name="Line 188">
          <a:extLst>
            <a:ext uri="{FF2B5EF4-FFF2-40B4-BE49-F238E27FC236}">
              <a16:creationId xmlns:a16="http://schemas.microsoft.com/office/drawing/2014/main" id="{6A38541A-65DF-4199-9605-40A045E13A0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9" name="Line 189">
          <a:extLst>
            <a:ext uri="{FF2B5EF4-FFF2-40B4-BE49-F238E27FC236}">
              <a16:creationId xmlns:a16="http://schemas.microsoft.com/office/drawing/2014/main" id="{9675F866-386E-46D4-88EC-CA8A98AF70F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0" name="Line 190">
          <a:extLst>
            <a:ext uri="{FF2B5EF4-FFF2-40B4-BE49-F238E27FC236}">
              <a16:creationId xmlns:a16="http://schemas.microsoft.com/office/drawing/2014/main" id="{7B4CB701-494E-408F-983D-72EC8A00804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1" name="Line 191">
          <a:extLst>
            <a:ext uri="{FF2B5EF4-FFF2-40B4-BE49-F238E27FC236}">
              <a16:creationId xmlns:a16="http://schemas.microsoft.com/office/drawing/2014/main" id="{9F6C9AB2-1A35-4A96-8F92-F99AFD8B6E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2" name="Line 192">
          <a:extLst>
            <a:ext uri="{FF2B5EF4-FFF2-40B4-BE49-F238E27FC236}">
              <a16:creationId xmlns:a16="http://schemas.microsoft.com/office/drawing/2014/main" id="{C77E5C15-E573-4B33-B58E-5319CD0741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3" name="Line 193">
          <a:extLst>
            <a:ext uri="{FF2B5EF4-FFF2-40B4-BE49-F238E27FC236}">
              <a16:creationId xmlns:a16="http://schemas.microsoft.com/office/drawing/2014/main" id="{06CFD0F1-CC97-4C5A-B978-A13DDCA043C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4" name="Line 194">
          <a:extLst>
            <a:ext uri="{FF2B5EF4-FFF2-40B4-BE49-F238E27FC236}">
              <a16:creationId xmlns:a16="http://schemas.microsoft.com/office/drawing/2014/main" id="{38B57609-7951-4CFF-A70D-C6FDA735D3A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5" name="Line 195">
          <a:extLst>
            <a:ext uri="{FF2B5EF4-FFF2-40B4-BE49-F238E27FC236}">
              <a16:creationId xmlns:a16="http://schemas.microsoft.com/office/drawing/2014/main" id="{70DFEE44-1C47-47E7-AAC0-BC279015782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6" name="Line 196">
          <a:extLst>
            <a:ext uri="{FF2B5EF4-FFF2-40B4-BE49-F238E27FC236}">
              <a16:creationId xmlns:a16="http://schemas.microsoft.com/office/drawing/2014/main" id="{40E32785-9A5E-48D1-A38E-7BCD77677F6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7" name="Line 197">
          <a:extLst>
            <a:ext uri="{FF2B5EF4-FFF2-40B4-BE49-F238E27FC236}">
              <a16:creationId xmlns:a16="http://schemas.microsoft.com/office/drawing/2014/main" id="{E967EC6D-01B2-4CC5-B9D0-A756CBDECD9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8" name="Line 198">
          <a:extLst>
            <a:ext uri="{FF2B5EF4-FFF2-40B4-BE49-F238E27FC236}">
              <a16:creationId xmlns:a16="http://schemas.microsoft.com/office/drawing/2014/main" id="{1146CF9B-2D91-4FD3-92D8-03738CFDD11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9" name="Line 199">
          <a:extLst>
            <a:ext uri="{FF2B5EF4-FFF2-40B4-BE49-F238E27FC236}">
              <a16:creationId xmlns:a16="http://schemas.microsoft.com/office/drawing/2014/main" id="{B6D73F74-F9A4-4441-ABC0-829A639C8B7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0" name="Line 200">
          <a:extLst>
            <a:ext uri="{FF2B5EF4-FFF2-40B4-BE49-F238E27FC236}">
              <a16:creationId xmlns:a16="http://schemas.microsoft.com/office/drawing/2014/main" id="{FED8AE45-A17E-458D-9FC1-D8018C62BFA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1" name="Line 201">
          <a:extLst>
            <a:ext uri="{FF2B5EF4-FFF2-40B4-BE49-F238E27FC236}">
              <a16:creationId xmlns:a16="http://schemas.microsoft.com/office/drawing/2014/main" id="{86516516-70ED-4DBB-8B72-8FB91D05023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2" name="Line 202">
          <a:extLst>
            <a:ext uri="{FF2B5EF4-FFF2-40B4-BE49-F238E27FC236}">
              <a16:creationId xmlns:a16="http://schemas.microsoft.com/office/drawing/2014/main" id="{C32A9C2C-4604-4F7B-8C2E-5049DBE68C1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3" name="Line 203">
          <a:extLst>
            <a:ext uri="{FF2B5EF4-FFF2-40B4-BE49-F238E27FC236}">
              <a16:creationId xmlns:a16="http://schemas.microsoft.com/office/drawing/2014/main" id="{7B39956D-F8B5-496B-93DE-E5F40094CD2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4" name="Line 204">
          <a:extLst>
            <a:ext uri="{FF2B5EF4-FFF2-40B4-BE49-F238E27FC236}">
              <a16:creationId xmlns:a16="http://schemas.microsoft.com/office/drawing/2014/main" id="{9B21FA53-7392-4F43-8134-8132F1D3838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5" name="Line 205">
          <a:extLst>
            <a:ext uri="{FF2B5EF4-FFF2-40B4-BE49-F238E27FC236}">
              <a16:creationId xmlns:a16="http://schemas.microsoft.com/office/drawing/2014/main" id="{EA6A1C16-38E0-448A-864F-FE4EDDC942A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6" name="Line 206">
          <a:extLst>
            <a:ext uri="{FF2B5EF4-FFF2-40B4-BE49-F238E27FC236}">
              <a16:creationId xmlns:a16="http://schemas.microsoft.com/office/drawing/2014/main" id="{81CDB6EA-40BF-4D2D-A865-62E824D3FDB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7" name="Line 207">
          <a:extLst>
            <a:ext uri="{FF2B5EF4-FFF2-40B4-BE49-F238E27FC236}">
              <a16:creationId xmlns:a16="http://schemas.microsoft.com/office/drawing/2014/main" id="{749E0688-B0DB-4D81-90F5-93A940F3D5C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8" name="Line 208">
          <a:extLst>
            <a:ext uri="{FF2B5EF4-FFF2-40B4-BE49-F238E27FC236}">
              <a16:creationId xmlns:a16="http://schemas.microsoft.com/office/drawing/2014/main" id="{B6A0309D-329D-480C-AB29-DAC9B798057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29" name="Line 209">
          <a:extLst>
            <a:ext uri="{FF2B5EF4-FFF2-40B4-BE49-F238E27FC236}">
              <a16:creationId xmlns:a16="http://schemas.microsoft.com/office/drawing/2014/main" id="{E511F108-09D1-469E-9A38-EC4887646181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0" name="Line 210">
          <a:extLst>
            <a:ext uri="{FF2B5EF4-FFF2-40B4-BE49-F238E27FC236}">
              <a16:creationId xmlns:a16="http://schemas.microsoft.com/office/drawing/2014/main" id="{D4875BAD-511C-4CA5-98A0-D1A472EE6A22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1" name="Line 211">
          <a:extLst>
            <a:ext uri="{FF2B5EF4-FFF2-40B4-BE49-F238E27FC236}">
              <a16:creationId xmlns:a16="http://schemas.microsoft.com/office/drawing/2014/main" id="{2BABDC69-E80E-4DD4-B3EC-F322CB65E923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2" name="Line 212">
          <a:extLst>
            <a:ext uri="{FF2B5EF4-FFF2-40B4-BE49-F238E27FC236}">
              <a16:creationId xmlns:a16="http://schemas.microsoft.com/office/drawing/2014/main" id="{C4CCA4F5-B759-4C08-BD20-F9E207F20D7D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3" name="Line 213">
          <a:extLst>
            <a:ext uri="{FF2B5EF4-FFF2-40B4-BE49-F238E27FC236}">
              <a16:creationId xmlns:a16="http://schemas.microsoft.com/office/drawing/2014/main" id="{99029B09-8FD7-4D07-B4F6-B7641FDB8277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4" name="Line 214">
          <a:extLst>
            <a:ext uri="{FF2B5EF4-FFF2-40B4-BE49-F238E27FC236}">
              <a16:creationId xmlns:a16="http://schemas.microsoft.com/office/drawing/2014/main" id="{69924C19-398B-42D6-A012-86C43A659DB4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5" name="Line 215">
          <a:extLst>
            <a:ext uri="{FF2B5EF4-FFF2-40B4-BE49-F238E27FC236}">
              <a16:creationId xmlns:a16="http://schemas.microsoft.com/office/drawing/2014/main" id="{150D4DE7-DAC9-4403-8807-E0EE31C25D99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6" name="Line 216">
          <a:extLst>
            <a:ext uri="{FF2B5EF4-FFF2-40B4-BE49-F238E27FC236}">
              <a16:creationId xmlns:a16="http://schemas.microsoft.com/office/drawing/2014/main" id="{004258F1-A0E5-4A40-8641-1E9BB523FAB4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1" name="Line 1">
          <a:extLst>
            <a:ext uri="{FF2B5EF4-FFF2-40B4-BE49-F238E27FC236}">
              <a16:creationId xmlns:a16="http://schemas.microsoft.com/office/drawing/2014/main" id="{D3191757-7405-4A0C-807E-0112CD480CF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2" name="Line 2">
          <a:extLst>
            <a:ext uri="{FF2B5EF4-FFF2-40B4-BE49-F238E27FC236}">
              <a16:creationId xmlns:a16="http://schemas.microsoft.com/office/drawing/2014/main" id="{1C84C315-4E3D-4F47-ABA9-1AA362427A8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3" name="Line 3">
          <a:extLst>
            <a:ext uri="{FF2B5EF4-FFF2-40B4-BE49-F238E27FC236}">
              <a16:creationId xmlns:a16="http://schemas.microsoft.com/office/drawing/2014/main" id="{DAD8B423-2171-4A9F-B2EC-00748AF4BE4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4" name="Line 4">
          <a:extLst>
            <a:ext uri="{FF2B5EF4-FFF2-40B4-BE49-F238E27FC236}">
              <a16:creationId xmlns:a16="http://schemas.microsoft.com/office/drawing/2014/main" id="{F068F612-06B1-4416-B888-9949FFD640A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5" name="Line 5">
          <a:extLst>
            <a:ext uri="{FF2B5EF4-FFF2-40B4-BE49-F238E27FC236}">
              <a16:creationId xmlns:a16="http://schemas.microsoft.com/office/drawing/2014/main" id="{2E348A55-7E49-4492-A57C-EDE54B4A3D8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6" name="Line 6">
          <a:extLst>
            <a:ext uri="{FF2B5EF4-FFF2-40B4-BE49-F238E27FC236}">
              <a16:creationId xmlns:a16="http://schemas.microsoft.com/office/drawing/2014/main" id="{D86D9633-FF62-426B-BBCD-BC646C74104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7" name="Line 7">
          <a:extLst>
            <a:ext uri="{FF2B5EF4-FFF2-40B4-BE49-F238E27FC236}">
              <a16:creationId xmlns:a16="http://schemas.microsoft.com/office/drawing/2014/main" id="{B06EF0EC-2F01-4892-93BE-AE4D2A2A09B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8" name="Line 8">
          <a:extLst>
            <a:ext uri="{FF2B5EF4-FFF2-40B4-BE49-F238E27FC236}">
              <a16:creationId xmlns:a16="http://schemas.microsoft.com/office/drawing/2014/main" id="{E4338534-CE09-41B2-BF6F-C7A448AB491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9" name="Line 9">
          <a:extLst>
            <a:ext uri="{FF2B5EF4-FFF2-40B4-BE49-F238E27FC236}">
              <a16:creationId xmlns:a16="http://schemas.microsoft.com/office/drawing/2014/main" id="{B1A7ABDC-8FEA-4054-9EE5-A2D09F591A7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0" name="Line 10">
          <a:extLst>
            <a:ext uri="{FF2B5EF4-FFF2-40B4-BE49-F238E27FC236}">
              <a16:creationId xmlns:a16="http://schemas.microsoft.com/office/drawing/2014/main" id="{857F3283-6EDD-46BA-95CB-E0C7B511BDF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1" name="Line 11">
          <a:extLst>
            <a:ext uri="{FF2B5EF4-FFF2-40B4-BE49-F238E27FC236}">
              <a16:creationId xmlns:a16="http://schemas.microsoft.com/office/drawing/2014/main" id="{A117E99C-DF99-488C-8A4C-469CEB02EE5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2" name="Line 12">
          <a:extLst>
            <a:ext uri="{FF2B5EF4-FFF2-40B4-BE49-F238E27FC236}">
              <a16:creationId xmlns:a16="http://schemas.microsoft.com/office/drawing/2014/main" id="{2EE8A99F-0E28-47FB-8397-6722EFDDE4A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3" name="Line 13">
          <a:extLst>
            <a:ext uri="{FF2B5EF4-FFF2-40B4-BE49-F238E27FC236}">
              <a16:creationId xmlns:a16="http://schemas.microsoft.com/office/drawing/2014/main" id="{73950F04-27D8-440D-AEF3-8030A7C4937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4" name="Line 14">
          <a:extLst>
            <a:ext uri="{FF2B5EF4-FFF2-40B4-BE49-F238E27FC236}">
              <a16:creationId xmlns:a16="http://schemas.microsoft.com/office/drawing/2014/main" id="{6A296F65-C283-496C-9870-ADE5F3EB796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5" name="Line 15">
          <a:extLst>
            <a:ext uri="{FF2B5EF4-FFF2-40B4-BE49-F238E27FC236}">
              <a16:creationId xmlns:a16="http://schemas.microsoft.com/office/drawing/2014/main" id="{93F21115-89DA-4AE0-945C-7687B2C6810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6" name="Line 16">
          <a:extLst>
            <a:ext uri="{FF2B5EF4-FFF2-40B4-BE49-F238E27FC236}">
              <a16:creationId xmlns:a16="http://schemas.microsoft.com/office/drawing/2014/main" id="{736177A5-7113-4950-985D-359963E1734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7" name="Line 17">
          <a:extLst>
            <a:ext uri="{FF2B5EF4-FFF2-40B4-BE49-F238E27FC236}">
              <a16:creationId xmlns:a16="http://schemas.microsoft.com/office/drawing/2014/main" id="{3A41DDF4-5013-4C50-9A55-82DF42715A1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8" name="Line 18">
          <a:extLst>
            <a:ext uri="{FF2B5EF4-FFF2-40B4-BE49-F238E27FC236}">
              <a16:creationId xmlns:a16="http://schemas.microsoft.com/office/drawing/2014/main" id="{F98D2B60-2AD3-4AF6-AA06-07294035637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9" name="Line 19">
          <a:extLst>
            <a:ext uri="{FF2B5EF4-FFF2-40B4-BE49-F238E27FC236}">
              <a16:creationId xmlns:a16="http://schemas.microsoft.com/office/drawing/2014/main" id="{FED19C4C-975F-4CCE-B691-6777E61BE59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0" name="Line 20">
          <a:extLst>
            <a:ext uri="{FF2B5EF4-FFF2-40B4-BE49-F238E27FC236}">
              <a16:creationId xmlns:a16="http://schemas.microsoft.com/office/drawing/2014/main" id="{C9AE5014-6730-4B61-A29C-EC86EA3B31E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1" name="Line 21">
          <a:extLst>
            <a:ext uri="{FF2B5EF4-FFF2-40B4-BE49-F238E27FC236}">
              <a16:creationId xmlns:a16="http://schemas.microsoft.com/office/drawing/2014/main" id="{0D6F555D-198F-4EC5-AD13-F34417CC82A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2" name="Line 22">
          <a:extLst>
            <a:ext uri="{FF2B5EF4-FFF2-40B4-BE49-F238E27FC236}">
              <a16:creationId xmlns:a16="http://schemas.microsoft.com/office/drawing/2014/main" id="{2D64435E-F2CE-46F6-A59E-000F3374100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3" name="Line 23">
          <a:extLst>
            <a:ext uri="{FF2B5EF4-FFF2-40B4-BE49-F238E27FC236}">
              <a16:creationId xmlns:a16="http://schemas.microsoft.com/office/drawing/2014/main" id="{C3196AC8-C6D9-435A-AB29-A534A9985E6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4" name="Line 24">
          <a:extLst>
            <a:ext uri="{FF2B5EF4-FFF2-40B4-BE49-F238E27FC236}">
              <a16:creationId xmlns:a16="http://schemas.microsoft.com/office/drawing/2014/main" id="{D57BC5A0-8172-4E30-8661-AD11273B1E9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5" name="Line 25">
          <a:extLst>
            <a:ext uri="{FF2B5EF4-FFF2-40B4-BE49-F238E27FC236}">
              <a16:creationId xmlns:a16="http://schemas.microsoft.com/office/drawing/2014/main" id="{057829C9-FADB-4CAE-A6BB-7611601E694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6" name="Line 26">
          <a:extLst>
            <a:ext uri="{FF2B5EF4-FFF2-40B4-BE49-F238E27FC236}">
              <a16:creationId xmlns:a16="http://schemas.microsoft.com/office/drawing/2014/main" id="{4DE1E5F8-AF94-42DE-A6C8-956D2E2460C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7" name="Line 27">
          <a:extLst>
            <a:ext uri="{FF2B5EF4-FFF2-40B4-BE49-F238E27FC236}">
              <a16:creationId xmlns:a16="http://schemas.microsoft.com/office/drawing/2014/main" id="{6E115EA0-1504-4F63-A696-7901476003E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8" name="Line 28">
          <a:extLst>
            <a:ext uri="{FF2B5EF4-FFF2-40B4-BE49-F238E27FC236}">
              <a16:creationId xmlns:a16="http://schemas.microsoft.com/office/drawing/2014/main" id="{7ABD9952-517B-47E2-A92A-F47E667F482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9" name="Line 29">
          <a:extLst>
            <a:ext uri="{FF2B5EF4-FFF2-40B4-BE49-F238E27FC236}">
              <a16:creationId xmlns:a16="http://schemas.microsoft.com/office/drawing/2014/main" id="{5BB39DE6-141A-4094-956E-05FEC5FBA9A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0" name="Line 30">
          <a:extLst>
            <a:ext uri="{FF2B5EF4-FFF2-40B4-BE49-F238E27FC236}">
              <a16:creationId xmlns:a16="http://schemas.microsoft.com/office/drawing/2014/main" id="{936C8C0C-AB09-4F8A-BDB7-EED4615C5EA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1" name="Line 31">
          <a:extLst>
            <a:ext uri="{FF2B5EF4-FFF2-40B4-BE49-F238E27FC236}">
              <a16:creationId xmlns:a16="http://schemas.microsoft.com/office/drawing/2014/main" id="{E899CB9A-C0FD-4BF7-83A2-04A49D9FA0B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2" name="Line 32">
          <a:extLst>
            <a:ext uri="{FF2B5EF4-FFF2-40B4-BE49-F238E27FC236}">
              <a16:creationId xmlns:a16="http://schemas.microsoft.com/office/drawing/2014/main" id="{C8531177-0502-4033-9450-1171C2D7EDB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3" name="Line 33">
          <a:extLst>
            <a:ext uri="{FF2B5EF4-FFF2-40B4-BE49-F238E27FC236}">
              <a16:creationId xmlns:a16="http://schemas.microsoft.com/office/drawing/2014/main" id="{D9F5C9F5-739B-42E3-8E64-783C393A249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4" name="Line 34">
          <a:extLst>
            <a:ext uri="{FF2B5EF4-FFF2-40B4-BE49-F238E27FC236}">
              <a16:creationId xmlns:a16="http://schemas.microsoft.com/office/drawing/2014/main" id="{3B5E6E0C-B634-4D1A-AEFF-E2B9CD7658B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5" name="Line 35">
          <a:extLst>
            <a:ext uri="{FF2B5EF4-FFF2-40B4-BE49-F238E27FC236}">
              <a16:creationId xmlns:a16="http://schemas.microsoft.com/office/drawing/2014/main" id="{31C1FCEF-0FD9-4A38-BB5D-631F86240FA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6" name="Line 36">
          <a:extLst>
            <a:ext uri="{FF2B5EF4-FFF2-40B4-BE49-F238E27FC236}">
              <a16:creationId xmlns:a16="http://schemas.microsoft.com/office/drawing/2014/main" id="{EDE40029-1C38-47DE-95CC-69BACD3BCB9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7" name="Line 37">
          <a:extLst>
            <a:ext uri="{FF2B5EF4-FFF2-40B4-BE49-F238E27FC236}">
              <a16:creationId xmlns:a16="http://schemas.microsoft.com/office/drawing/2014/main" id="{C08B815B-D5DC-4C57-BB49-32519ADAFC8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8" name="Line 38">
          <a:extLst>
            <a:ext uri="{FF2B5EF4-FFF2-40B4-BE49-F238E27FC236}">
              <a16:creationId xmlns:a16="http://schemas.microsoft.com/office/drawing/2014/main" id="{7C47B886-769F-4F41-A98D-A4C1EEDB1BB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9" name="Line 39">
          <a:extLst>
            <a:ext uri="{FF2B5EF4-FFF2-40B4-BE49-F238E27FC236}">
              <a16:creationId xmlns:a16="http://schemas.microsoft.com/office/drawing/2014/main" id="{F809B4BF-04A3-4C03-B828-72BCBFBF130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0" name="Line 40">
          <a:extLst>
            <a:ext uri="{FF2B5EF4-FFF2-40B4-BE49-F238E27FC236}">
              <a16:creationId xmlns:a16="http://schemas.microsoft.com/office/drawing/2014/main" id="{44354192-C4BB-48BF-BE8C-5DD7DBC8776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1" name="Line 41">
          <a:extLst>
            <a:ext uri="{FF2B5EF4-FFF2-40B4-BE49-F238E27FC236}">
              <a16:creationId xmlns:a16="http://schemas.microsoft.com/office/drawing/2014/main" id="{AA01BC15-856A-405A-BA9F-F3314C2FB91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2" name="Line 42">
          <a:extLst>
            <a:ext uri="{FF2B5EF4-FFF2-40B4-BE49-F238E27FC236}">
              <a16:creationId xmlns:a16="http://schemas.microsoft.com/office/drawing/2014/main" id="{CBAB9F75-1D8E-4F9C-AA39-1A304307830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3" name="Line 43">
          <a:extLst>
            <a:ext uri="{FF2B5EF4-FFF2-40B4-BE49-F238E27FC236}">
              <a16:creationId xmlns:a16="http://schemas.microsoft.com/office/drawing/2014/main" id="{84C33BBE-A9FE-43E1-8581-0C35EFAC3C7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4" name="Line 44">
          <a:extLst>
            <a:ext uri="{FF2B5EF4-FFF2-40B4-BE49-F238E27FC236}">
              <a16:creationId xmlns:a16="http://schemas.microsoft.com/office/drawing/2014/main" id="{A59BE5BF-4265-41ED-BC26-34285501106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5" name="Line 45">
          <a:extLst>
            <a:ext uri="{FF2B5EF4-FFF2-40B4-BE49-F238E27FC236}">
              <a16:creationId xmlns:a16="http://schemas.microsoft.com/office/drawing/2014/main" id="{DD27BA0D-5C7E-4EEA-A66C-E9268E4AE2B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6" name="Line 46">
          <a:extLst>
            <a:ext uri="{FF2B5EF4-FFF2-40B4-BE49-F238E27FC236}">
              <a16:creationId xmlns:a16="http://schemas.microsoft.com/office/drawing/2014/main" id="{DFDC4EA4-DAED-49DC-AAA2-58DB2AFEE79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7" name="Line 47">
          <a:extLst>
            <a:ext uri="{FF2B5EF4-FFF2-40B4-BE49-F238E27FC236}">
              <a16:creationId xmlns:a16="http://schemas.microsoft.com/office/drawing/2014/main" id="{34DAC184-E0F7-4AD6-90A4-ED62F2C3071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8" name="Line 48">
          <a:extLst>
            <a:ext uri="{FF2B5EF4-FFF2-40B4-BE49-F238E27FC236}">
              <a16:creationId xmlns:a16="http://schemas.microsoft.com/office/drawing/2014/main" id="{1F8A90FB-5939-4AC6-83D4-68B5C37B73B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9" name="Line 49">
          <a:extLst>
            <a:ext uri="{FF2B5EF4-FFF2-40B4-BE49-F238E27FC236}">
              <a16:creationId xmlns:a16="http://schemas.microsoft.com/office/drawing/2014/main" id="{07C680AC-272E-49D5-BA14-4FBB1951EEF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0" name="Line 50">
          <a:extLst>
            <a:ext uri="{FF2B5EF4-FFF2-40B4-BE49-F238E27FC236}">
              <a16:creationId xmlns:a16="http://schemas.microsoft.com/office/drawing/2014/main" id="{4A22F714-5B9F-4987-A34E-ACF6B3142B4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1" name="Line 51">
          <a:extLst>
            <a:ext uri="{FF2B5EF4-FFF2-40B4-BE49-F238E27FC236}">
              <a16:creationId xmlns:a16="http://schemas.microsoft.com/office/drawing/2014/main" id="{E8ECB742-0DC3-4CDC-822E-2FD17869F17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2" name="Line 52">
          <a:extLst>
            <a:ext uri="{FF2B5EF4-FFF2-40B4-BE49-F238E27FC236}">
              <a16:creationId xmlns:a16="http://schemas.microsoft.com/office/drawing/2014/main" id="{0E7D813B-658F-4616-8F1C-C3500266F9E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3" name="Line 53">
          <a:extLst>
            <a:ext uri="{FF2B5EF4-FFF2-40B4-BE49-F238E27FC236}">
              <a16:creationId xmlns:a16="http://schemas.microsoft.com/office/drawing/2014/main" id="{17F76AD1-68A1-472B-901D-69A5A97E562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4" name="Line 54">
          <a:extLst>
            <a:ext uri="{FF2B5EF4-FFF2-40B4-BE49-F238E27FC236}">
              <a16:creationId xmlns:a16="http://schemas.microsoft.com/office/drawing/2014/main" id="{7B376098-100A-4B5F-A998-30B66D8683D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5" name="Line 55">
          <a:extLst>
            <a:ext uri="{FF2B5EF4-FFF2-40B4-BE49-F238E27FC236}">
              <a16:creationId xmlns:a16="http://schemas.microsoft.com/office/drawing/2014/main" id="{697224DF-C5BA-4E5C-BDD8-A37698E4639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6" name="Line 56">
          <a:extLst>
            <a:ext uri="{FF2B5EF4-FFF2-40B4-BE49-F238E27FC236}">
              <a16:creationId xmlns:a16="http://schemas.microsoft.com/office/drawing/2014/main" id="{A95FCE9D-9431-4DBD-A77D-CFE646FBFAD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7" name="Line 57">
          <a:extLst>
            <a:ext uri="{FF2B5EF4-FFF2-40B4-BE49-F238E27FC236}">
              <a16:creationId xmlns:a16="http://schemas.microsoft.com/office/drawing/2014/main" id="{FEA0BD8F-5FC2-4C46-8898-528C5798408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8" name="Line 58">
          <a:extLst>
            <a:ext uri="{FF2B5EF4-FFF2-40B4-BE49-F238E27FC236}">
              <a16:creationId xmlns:a16="http://schemas.microsoft.com/office/drawing/2014/main" id="{2CDA5F13-C417-496F-9253-D29D564BE89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9" name="Line 59">
          <a:extLst>
            <a:ext uri="{FF2B5EF4-FFF2-40B4-BE49-F238E27FC236}">
              <a16:creationId xmlns:a16="http://schemas.microsoft.com/office/drawing/2014/main" id="{9BA5AE68-7344-48D6-AA60-ABFA0681A29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0" name="Line 60">
          <a:extLst>
            <a:ext uri="{FF2B5EF4-FFF2-40B4-BE49-F238E27FC236}">
              <a16:creationId xmlns:a16="http://schemas.microsoft.com/office/drawing/2014/main" id="{2C8BBFDE-03E1-4DFE-B5D5-4B81548571B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1" name="Line 61">
          <a:extLst>
            <a:ext uri="{FF2B5EF4-FFF2-40B4-BE49-F238E27FC236}">
              <a16:creationId xmlns:a16="http://schemas.microsoft.com/office/drawing/2014/main" id="{B3471FE7-7FCE-4A65-A309-AA027E14802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2" name="Line 62">
          <a:extLst>
            <a:ext uri="{FF2B5EF4-FFF2-40B4-BE49-F238E27FC236}">
              <a16:creationId xmlns:a16="http://schemas.microsoft.com/office/drawing/2014/main" id="{F0846EFC-AC01-42F5-9586-2B4D11C781C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3" name="Line 63">
          <a:extLst>
            <a:ext uri="{FF2B5EF4-FFF2-40B4-BE49-F238E27FC236}">
              <a16:creationId xmlns:a16="http://schemas.microsoft.com/office/drawing/2014/main" id="{291DDDBD-27E7-40EC-B67E-27F4FDBA9A4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4" name="Line 64">
          <a:extLst>
            <a:ext uri="{FF2B5EF4-FFF2-40B4-BE49-F238E27FC236}">
              <a16:creationId xmlns:a16="http://schemas.microsoft.com/office/drawing/2014/main" id="{212D2A11-EA4A-4854-B6E8-BDFEF3627B3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5" name="Line 65">
          <a:extLst>
            <a:ext uri="{FF2B5EF4-FFF2-40B4-BE49-F238E27FC236}">
              <a16:creationId xmlns:a16="http://schemas.microsoft.com/office/drawing/2014/main" id="{4A3C2F97-20A2-4070-804B-B22037CD3E5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6" name="Line 66">
          <a:extLst>
            <a:ext uri="{FF2B5EF4-FFF2-40B4-BE49-F238E27FC236}">
              <a16:creationId xmlns:a16="http://schemas.microsoft.com/office/drawing/2014/main" id="{53BF283E-B636-4FE1-914C-FF916F60267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7" name="Line 67">
          <a:extLst>
            <a:ext uri="{FF2B5EF4-FFF2-40B4-BE49-F238E27FC236}">
              <a16:creationId xmlns:a16="http://schemas.microsoft.com/office/drawing/2014/main" id="{4145A5D2-9FD5-4176-9DAB-989073501CD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8" name="Line 68">
          <a:extLst>
            <a:ext uri="{FF2B5EF4-FFF2-40B4-BE49-F238E27FC236}">
              <a16:creationId xmlns:a16="http://schemas.microsoft.com/office/drawing/2014/main" id="{FB4C4AC5-D85A-43DB-9632-37D2EB7ACEE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9" name="Line 69">
          <a:extLst>
            <a:ext uri="{FF2B5EF4-FFF2-40B4-BE49-F238E27FC236}">
              <a16:creationId xmlns:a16="http://schemas.microsoft.com/office/drawing/2014/main" id="{FBF128EE-F47A-409B-A281-813852F2011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0" name="Line 70">
          <a:extLst>
            <a:ext uri="{FF2B5EF4-FFF2-40B4-BE49-F238E27FC236}">
              <a16:creationId xmlns:a16="http://schemas.microsoft.com/office/drawing/2014/main" id="{2671A3BF-8A19-464E-8C64-D81973E3281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1" name="Line 71">
          <a:extLst>
            <a:ext uri="{FF2B5EF4-FFF2-40B4-BE49-F238E27FC236}">
              <a16:creationId xmlns:a16="http://schemas.microsoft.com/office/drawing/2014/main" id="{CD9B77C2-FC55-45E8-8929-4EAD9969CC7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2" name="Line 72">
          <a:extLst>
            <a:ext uri="{FF2B5EF4-FFF2-40B4-BE49-F238E27FC236}">
              <a16:creationId xmlns:a16="http://schemas.microsoft.com/office/drawing/2014/main" id="{198365EC-4151-41A3-BDF7-3C67593571A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3" name="Line 73">
          <a:extLst>
            <a:ext uri="{FF2B5EF4-FFF2-40B4-BE49-F238E27FC236}">
              <a16:creationId xmlns:a16="http://schemas.microsoft.com/office/drawing/2014/main" id="{D68D6DF4-EAFA-4BD3-9C10-9FB3B568120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4" name="Line 74">
          <a:extLst>
            <a:ext uri="{FF2B5EF4-FFF2-40B4-BE49-F238E27FC236}">
              <a16:creationId xmlns:a16="http://schemas.microsoft.com/office/drawing/2014/main" id="{D95BC095-63DD-456D-92BB-76170971FFC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5" name="Line 75">
          <a:extLst>
            <a:ext uri="{FF2B5EF4-FFF2-40B4-BE49-F238E27FC236}">
              <a16:creationId xmlns:a16="http://schemas.microsoft.com/office/drawing/2014/main" id="{BFA63AAC-3DE8-4092-93A8-6ACF69F0221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6" name="Line 76">
          <a:extLst>
            <a:ext uri="{FF2B5EF4-FFF2-40B4-BE49-F238E27FC236}">
              <a16:creationId xmlns:a16="http://schemas.microsoft.com/office/drawing/2014/main" id="{5FE83E98-F091-40FC-AEF2-C4B20050684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7" name="Line 77">
          <a:extLst>
            <a:ext uri="{FF2B5EF4-FFF2-40B4-BE49-F238E27FC236}">
              <a16:creationId xmlns:a16="http://schemas.microsoft.com/office/drawing/2014/main" id="{20A4D036-75A2-4670-9875-CE3073220B7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8" name="Line 78">
          <a:extLst>
            <a:ext uri="{FF2B5EF4-FFF2-40B4-BE49-F238E27FC236}">
              <a16:creationId xmlns:a16="http://schemas.microsoft.com/office/drawing/2014/main" id="{477910ED-ED64-483E-A994-05463CF603D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9" name="Line 79">
          <a:extLst>
            <a:ext uri="{FF2B5EF4-FFF2-40B4-BE49-F238E27FC236}">
              <a16:creationId xmlns:a16="http://schemas.microsoft.com/office/drawing/2014/main" id="{B2541E40-3E03-4BB8-BBA1-FF9BDA0F9B4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0" name="Line 80">
          <a:extLst>
            <a:ext uri="{FF2B5EF4-FFF2-40B4-BE49-F238E27FC236}">
              <a16:creationId xmlns:a16="http://schemas.microsoft.com/office/drawing/2014/main" id="{F2C80B41-01F7-46CB-9915-3A855402232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1" name="Line 81">
          <a:extLst>
            <a:ext uri="{FF2B5EF4-FFF2-40B4-BE49-F238E27FC236}">
              <a16:creationId xmlns:a16="http://schemas.microsoft.com/office/drawing/2014/main" id="{4C5452D4-AE1B-4B87-BDA9-8DAE9EF202F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2" name="Line 82">
          <a:extLst>
            <a:ext uri="{FF2B5EF4-FFF2-40B4-BE49-F238E27FC236}">
              <a16:creationId xmlns:a16="http://schemas.microsoft.com/office/drawing/2014/main" id="{5A33B844-85E5-4518-A884-F8B6D210338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3" name="Line 83">
          <a:extLst>
            <a:ext uri="{FF2B5EF4-FFF2-40B4-BE49-F238E27FC236}">
              <a16:creationId xmlns:a16="http://schemas.microsoft.com/office/drawing/2014/main" id="{535D9F18-C4D1-4243-8AAB-70EB6542FC6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4" name="Line 84">
          <a:extLst>
            <a:ext uri="{FF2B5EF4-FFF2-40B4-BE49-F238E27FC236}">
              <a16:creationId xmlns:a16="http://schemas.microsoft.com/office/drawing/2014/main" id="{D823FED2-74F0-4986-BFC5-8C97FC037CA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5" name="Line 85">
          <a:extLst>
            <a:ext uri="{FF2B5EF4-FFF2-40B4-BE49-F238E27FC236}">
              <a16:creationId xmlns:a16="http://schemas.microsoft.com/office/drawing/2014/main" id="{9FBA5240-D841-46E3-8E44-2244512431D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6" name="Line 86">
          <a:extLst>
            <a:ext uri="{FF2B5EF4-FFF2-40B4-BE49-F238E27FC236}">
              <a16:creationId xmlns:a16="http://schemas.microsoft.com/office/drawing/2014/main" id="{931FAC22-3825-4737-9879-F6A8B7BED38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7" name="Line 87">
          <a:extLst>
            <a:ext uri="{FF2B5EF4-FFF2-40B4-BE49-F238E27FC236}">
              <a16:creationId xmlns:a16="http://schemas.microsoft.com/office/drawing/2014/main" id="{0A626A99-38EB-40E7-A182-07A59D73782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8" name="Line 88">
          <a:extLst>
            <a:ext uri="{FF2B5EF4-FFF2-40B4-BE49-F238E27FC236}">
              <a16:creationId xmlns:a16="http://schemas.microsoft.com/office/drawing/2014/main" id="{9286EEB9-7485-4AB9-AACF-2B9A108AF69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9" name="Line 89">
          <a:extLst>
            <a:ext uri="{FF2B5EF4-FFF2-40B4-BE49-F238E27FC236}">
              <a16:creationId xmlns:a16="http://schemas.microsoft.com/office/drawing/2014/main" id="{B7AA5DE0-5D97-4FC3-A58E-803CA60626A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0" name="Line 90">
          <a:extLst>
            <a:ext uri="{FF2B5EF4-FFF2-40B4-BE49-F238E27FC236}">
              <a16:creationId xmlns:a16="http://schemas.microsoft.com/office/drawing/2014/main" id="{9EDCAD57-CCE2-479F-8CF0-74BD2C8BD43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1" name="Line 91">
          <a:extLst>
            <a:ext uri="{FF2B5EF4-FFF2-40B4-BE49-F238E27FC236}">
              <a16:creationId xmlns:a16="http://schemas.microsoft.com/office/drawing/2014/main" id="{FACE29C2-6F79-40B5-BE6E-4B6A20AF83A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2" name="Line 92">
          <a:extLst>
            <a:ext uri="{FF2B5EF4-FFF2-40B4-BE49-F238E27FC236}">
              <a16:creationId xmlns:a16="http://schemas.microsoft.com/office/drawing/2014/main" id="{435DC5FA-B4F0-4ABC-86BB-5D8C19D844E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3" name="Line 93">
          <a:extLst>
            <a:ext uri="{FF2B5EF4-FFF2-40B4-BE49-F238E27FC236}">
              <a16:creationId xmlns:a16="http://schemas.microsoft.com/office/drawing/2014/main" id="{424ACF5C-7799-42A8-B4B8-007FD2FB19E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4" name="Line 94">
          <a:extLst>
            <a:ext uri="{FF2B5EF4-FFF2-40B4-BE49-F238E27FC236}">
              <a16:creationId xmlns:a16="http://schemas.microsoft.com/office/drawing/2014/main" id="{83959046-E231-445B-B7C5-9F6BE20D496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5" name="Line 95">
          <a:extLst>
            <a:ext uri="{FF2B5EF4-FFF2-40B4-BE49-F238E27FC236}">
              <a16:creationId xmlns:a16="http://schemas.microsoft.com/office/drawing/2014/main" id="{CFCA0AFD-27D0-49BC-A58B-15600BE4094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6" name="Line 96">
          <a:extLst>
            <a:ext uri="{FF2B5EF4-FFF2-40B4-BE49-F238E27FC236}">
              <a16:creationId xmlns:a16="http://schemas.microsoft.com/office/drawing/2014/main" id="{FA581A07-643C-4F1C-9554-DB8A8B1BD2B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7" name="Line 97">
          <a:extLst>
            <a:ext uri="{FF2B5EF4-FFF2-40B4-BE49-F238E27FC236}">
              <a16:creationId xmlns:a16="http://schemas.microsoft.com/office/drawing/2014/main" id="{27D2A48A-7165-486D-8350-F0FA02CA67A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8" name="Line 98">
          <a:extLst>
            <a:ext uri="{FF2B5EF4-FFF2-40B4-BE49-F238E27FC236}">
              <a16:creationId xmlns:a16="http://schemas.microsoft.com/office/drawing/2014/main" id="{22C35BDF-06A6-4843-8E64-F6DD5CE524B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9" name="Line 99">
          <a:extLst>
            <a:ext uri="{FF2B5EF4-FFF2-40B4-BE49-F238E27FC236}">
              <a16:creationId xmlns:a16="http://schemas.microsoft.com/office/drawing/2014/main" id="{E3858F35-511E-4485-9996-C83117E40FF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0" name="Line 100">
          <a:extLst>
            <a:ext uri="{FF2B5EF4-FFF2-40B4-BE49-F238E27FC236}">
              <a16:creationId xmlns:a16="http://schemas.microsoft.com/office/drawing/2014/main" id="{8C7AE754-CB9B-4DF2-B811-A84235304FE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1" name="Line 101">
          <a:extLst>
            <a:ext uri="{FF2B5EF4-FFF2-40B4-BE49-F238E27FC236}">
              <a16:creationId xmlns:a16="http://schemas.microsoft.com/office/drawing/2014/main" id="{247B77D9-152C-4726-85A2-E0C921C0209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2" name="Line 102">
          <a:extLst>
            <a:ext uri="{FF2B5EF4-FFF2-40B4-BE49-F238E27FC236}">
              <a16:creationId xmlns:a16="http://schemas.microsoft.com/office/drawing/2014/main" id="{3AE4C183-CE78-4807-A119-B7AA3B94D4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3" name="Line 103">
          <a:extLst>
            <a:ext uri="{FF2B5EF4-FFF2-40B4-BE49-F238E27FC236}">
              <a16:creationId xmlns:a16="http://schemas.microsoft.com/office/drawing/2014/main" id="{09718115-6DBF-4165-88A1-E6D3DA7FF8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4" name="Line 104">
          <a:extLst>
            <a:ext uri="{FF2B5EF4-FFF2-40B4-BE49-F238E27FC236}">
              <a16:creationId xmlns:a16="http://schemas.microsoft.com/office/drawing/2014/main" id="{A8592F98-5BF2-4128-B11B-AC158E8027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5" name="Line 105">
          <a:extLst>
            <a:ext uri="{FF2B5EF4-FFF2-40B4-BE49-F238E27FC236}">
              <a16:creationId xmlns:a16="http://schemas.microsoft.com/office/drawing/2014/main" id="{CBE3518A-31AB-4765-A6BC-3320041D7BF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6" name="Line 106">
          <a:extLst>
            <a:ext uri="{FF2B5EF4-FFF2-40B4-BE49-F238E27FC236}">
              <a16:creationId xmlns:a16="http://schemas.microsoft.com/office/drawing/2014/main" id="{713642ED-23AA-472B-8621-E27A8C31BB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7" name="Line 107">
          <a:extLst>
            <a:ext uri="{FF2B5EF4-FFF2-40B4-BE49-F238E27FC236}">
              <a16:creationId xmlns:a16="http://schemas.microsoft.com/office/drawing/2014/main" id="{A54EDD95-C978-49E6-96C7-6617A818251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8" name="Line 108">
          <a:extLst>
            <a:ext uri="{FF2B5EF4-FFF2-40B4-BE49-F238E27FC236}">
              <a16:creationId xmlns:a16="http://schemas.microsoft.com/office/drawing/2014/main" id="{77A05F96-B0BC-448A-8D16-987B47E0F53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9" name="Line 109">
          <a:extLst>
            <a:ext uri="{FF2B5EF4-FFF2-40B4-BE49-F238E27FC236}">
              <a16:creationId xmlns:a16="http://schemas.microsoft.com/office/drawing/2014/main" id="{3A24E980-579F-48DD-93FC-7B07A8993A5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0" name="Line 110">
          <a:extLst>
            <a:ext uri="{FF2B5EF4-FFF2-40B4-BE49-F238E27FC236}">
              <a16:creationId xmlns:a16="http://schemas.microsoft.com/office/drawing/2014/main" id="{F045134F-02CF-4159-9411-86583878331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1" name="Line 111">
          <a:extLst>
            <a:ext uri="{FF2B5EF4-FFF2-40B4-BE49-F238E27FC236}">
              <a16:creationId xmlns:a16="http://schemas.microsoft.com/office/drawing/2014/main" id="{65DA4651-9069-4342-A136-5352D501129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2" name="Line 112">
          <a:extLst>
            <a:ext uri="{FF2B5EF4-FFF2-40B4-BE49-F238E27FC236}">
              <a16:creationId xmlns:a16="http://schemas.microsoft.com/office/drawing/2014/main" id="{95EB5D90-682B-487B-98C7-45D3950FC3C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3" name="Line 113">
          <a:extLst>
            <a:ext uri="{FF2B5EF4-FFF2-40B4-BE49-F238E27FC236}">
              <a16:creationId xmlns:a16="http://schemas.microsoft.com/office/drawing/2014/main" id="{C898ED29-9DEB-4FE4-A355-FFF276CDE74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4" name="Line 114">
          <a:extLst>
            <a:ext uri="{FF2B5EF4-FFF2-40B4-BE49-F238E27FC236}">
              <a16:creationId xmlns:a16="http://schemas.microsoft.com/office/drawing/2014/main" id="{80E73720-99DF-45AD-8013-A560A962E59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5" name="Line 115">
          <a:extLst>
            <a:ext uri="{FF2B5EF4-FFF2-40B4-BE49-F238E27FC236}">
              <a16:creationId xmlns:a16="http://schemas.microsoft.com/office/drawing/2014/main" id="{FD308BAC-68C8-46AE-ADF5-F252A2657D0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6" name="Line 116">
          <a:extLst>
            <a:ext uri="{FF2B5EF4-FFF2-40B4-BE49-F238E27FC236}">
              <a16:creationId xmlns:a16="http://schemas.microsoft.com/office/drawing/2014/main" id="{D61ECA7B-4784-42B7-86E2-E017AC3263E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7" name="Line 117">
          <a:extLst>
            <a:ext uri="{FF2B5EF4-FFF2-40B4-BE49-F238E27FC236}">
              <a16:creationId xmlns:a16="http://schemas.microsoft.com/office/drawing/2014/main" id="{05472DA9-1308-4E70-BCED-9A7193C23BE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8" name="Line 118">
          <a:extLst>
            <a:ext uri="{FF2B5EF4-FFF2-40B4-BE49-F238E27FC236}">
              <a16:creationId xmlns:a16="http://schemas.microsoft.com/office/drawing/2014/main" id="{1A2D3768-68AF-4192-B8F5-4991C425319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9" name="Line 119">
          <a:extLst>
            <a:ext uri="{FF2B5EF4-FFF2-40B4-BE49-F238E27FC236}">
              <a16:creationId xmlns:a16="http://schemas.microsoft.com/office/drawing/2014/main" id="{A40F8F07-B1E8-4FEB-96A7-DE1FB889F1B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0" name="Line 120">
          <a:extLst>
            <a:ext uri="{FF2B5EF4-FFF2-40B4-BE49-F238E27FC236}">
              <a16:creationId xmlns:a16="http://schemas.microsoft.com/office/drawing/2014/main" id="{917A6AE1-4EDF-41AD-AC05-CCFF24BABAE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1" name="Line 121">
          <a:extLst>
            <a:ext uri="{FF2B5EF4-FFF2-40B4-BE49-F238E27FC236}">
              <a16:creationId xmlns:a16="http://schemas.microsoft.com/office/drawing/2014/main" id="{F9C517CA-87E7-4138-A54B-120847E37F0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2" name="Line 122">
          <a:extLst>
            <a:ext uri="{FF2B5EF4-FFF2-40B4-BE49-F238E27FC236}">
              <a16:creationId xmlns:a16="http://schemas.microsoft.com/office/drawing/2014/main" id="{360D220A-F24D-4C91-BD5A-65263CF991E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3" name="Line 123">
          <a:extLst>
            <a:ext uri="{FF2B5EF4-FFF2-40B4-BE49-F238E27FC236}">
              <a16:creationId xmlns:a16="http://schemas.microsoft.com/office/drawing/2014/main" id="{7C854507-2448-41A0-A024-168E908BAC4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4" name="Line 124">
          <a:extLst>
            <a:ext uri="{FF2B5EF4-FFF2-40B4-BE49-F238E27FC236}">
              <a16:creationId xmlns:a16="http://schemas.microsoft.com/office/drawing/2014/main" id="{CBB7AC88-00FA-402B-B953-91D57052C6E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5" name="Line 125">
          <a:extLst>
            <a:ext uri="{FF2B5EF4-FFF2-40B4-BE49-F238E27FC236}">
              <a16:creationId xmlns:a16="http://schemas.microsoft.com/office/drawing/2014/main" id="{8C62E228-98F7-498E-B943-E0CF1BA34DE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6" name="Line 126">
          <a:extLst>
            <a:ext uri="{FF2B5EF4-FFF2-40B4-BE49-F238E27FC236}">
              <a16:creationId xmlns:a16="http://schemas.microsoft.com/office/drawing/2014/main" id="{DBB6D531-3468-41F7-96D5-3E698AAB17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7" name="Line 127">
          <a:extLst>
            <a:ext uri="{FF2B5EF4-FFF2-40B4-BE49-F238E27FC236}">
              <a16:creationId xmlns:a16="http://schemas.microsoft.com/office/drawing/2014/main" id="{CEA0166D-3938-400A-8B67-61A62C8DE0F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8" name="Line 128">
          <a:extLst>
            <a:ext uri="{FF2B5EF4-FFF2-40B4-BE49-F238E27FC236}">
              <a16:creationId xmlns:a16="http://schemas.microsoft.com/office/drawing/2014/main" id="{241BFCE3-C0B4-4AE6-8A34-7F074C0BD32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9" name="Line 129">
          <a:extLst>
            <a:ext uri="{FF2B5EF4-FFF2-40B4-BE49-F238E27FC236}">
              <a16:creationId xmlns:a16="http://schemas.microsoft.com/office/drawing/2014/main" id="{0CB3EB7F-B6F9-41F8-A0A7-B97343D0A57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0" name="Line 130">
          <a:extLst>
            <a:ext uri="{FF2B5EF4-FFF2-40B4-BE49-F238E27FC236}">
              <a16:creationId xmlns:a16="http://schemas.microsoft.com/office/drawing/2014/main" id="{7F785C81-7858-4CCB-883E-0397444DF1E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1" name="Line 131">
          <a:extLst>
            <a:ext uri="{FF2B5EF4-FFF2-40B4-BE49-F238E27FC236}">
              <a16:creationId xmlns:a16="http://schemas.microsoft.com/office/drawing/2014/main" id="{1F48DB97-E4EC-4E5F-8D45-437C61FD0C7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2" name="Line 132">
          <a:extLst>
            <a:ext uri="{FF2B5EF4-FFF2-40B4-BE49-F238E27FC236}">
              <a16:creationId xmlns:a16="http://schemas.microsoft.com/office/drawing/2014/main" id="{880647BF-B0D9-4015-9760-5127A74F71F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3" name="Line 133">
          <a:extLst>
            <a:ext uri="{FF2B5EF4-FFF2-40B4-BE49-F238E27FC236}">
              <a16:creationId xmlns:a16="http://schemas.microsoft.com/office/drawing/2014/main" id="{D4DE714B-6F17-499B-B42D-DA21BA75B24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4" name="Line 134">
          <a:extLst>
            <a:ext uri="{FF2B5EF4-FFF2-40B4-BE49-F238E27FC236}">
              <a16:creationId xmlns:a16="http://schemas.microsoft.com/office/drawing/2014/main" id="{652B4D84-B308-4B38-89B3-B35B601BD1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5" name="Line 135">
          <a:extLst>
            <a:ext uri="{FF2B5EF4-FFF2-40B4-BE49-F238E27FC236}">
              <a16:creationId xmlns:a16="http://schemas.microsoft.com/office/drawing/2014/main" id="{6081E10E-6D4C-4379-BAFD-B77D56CEBC0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6" name="Line 136">
          <a:extLst>
            <a:ext uri="{FF2B5EF4-FFF2-40B4-BE49-F238E27FC236}">
              <a16:creationId xmlns:a16="http://schemas.microsoft.com/office/drawing/2014/main" id="{85C760A5-6883-4CB2-A393-35A70F0EA7B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7" name="Line 137">
          <a:extLst>
            <a:ext uri="{FF2B5EF4-FFF2-40B4-BE49-F238E27FC236}">
              <a16:creationId xmlns:a16="http://schemas.microsoft.com/office/drawing/2014/main" id="{5B963472-B0F3-47D0-82E0-EEFD07CD871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8" name="Line 138">
          <a:extLst>
            <a:ext uri="{FF2B5EF4-FFF2-40B4-BE49-F238E27FC236}">
              <a16:creationId xmlns:a16="http://schemas.microsoft.com/office/drawing/2014/main" id="{9CF680BB-E8B1-4B5C-A629-03C6BAA0B28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9" name="Line 139">
          <a:extLst>
            <a:ext uri="{FF2B5EF4-FFF2-40B4-BE49-F238E27FC236}">
              <a16:creationId xmlns:a16="http://schemas.microsoft.com/office/drawing/2014/main" id="{D539AE4F-DEC5-4CE4-85DC-4A87610DBD0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0" name="Line 140">
          <a:extLst>
            <a:ext uri="{FF2B5EF4-FFF2-40B4-BE49-F238E27FC236}">
              <a16:creationId xmlns:a16="http://schemas.microsoft.com/office/drawing/2014/main" id="{90260DD3-18C8-4E0F-8481-910C84E1B3F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1" name="Line 141">
          <a:extLst>
            <a:ext uri="{FF2B5EF4-FFF2-40B4-BE49-F238E27FC236}">
              <a16:creationId xmlns:a16="http://schemas.microsoft.com/office/drawing/2014/main" id="{2045851A-AF67-43B5-984D-906B32DA620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2" name="Line 142">
          <a:extLst>
            <a:ext uri="{FF2B5EF4-FFF2-40B4-BE49-F238E27FC236}">
              <a16:creationId xmlns:a16="http://schemas.microsoft.com/office/drawing/2014/main" id="{1C7BCF95-286C-4156-B138-B0E827CA84F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3" name="Line 143">
          <a:extLst>
            <a:ext uri="{FF2B5EF4-FFF2-40B4-BE49-F238E27FC236}">
              <a16:creationId xmlns:a16="http://schemas.microsoft.com/office/drawing/2014/main" id="{F08C6A48-6CEF-496D-865F-2080A68C56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4" name="Line 144">
          <a:extLst>
            <a:ext uri="{FF2B5EF4-FFF2-40B4-BE49-F238E27FC236}">
              <a16:creationId xmlns:a16="http://schemas.microsoft.com/office/drawing/2014/main" id="{54394CE4-0E8C-45BB-8C5D-F059F47CAFD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5" name="Line 145">
          <a:extLst>
            <a:ext uri="{FF2B5EF4-FFF2-40B4-BE49-F238E27FC236}">
              <a16:creationId xmlns:a16="http://schemas.microsoft.com/office/drawing/2014/main" id="{511B2CE3-2186-4D90-9265-C86B93F916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6" name="Line 146">
          <a:extLst>
            <a:ext uri="{FF2B5EF4-FFF2-40B4-BE49-F238E27FC236}">
              <a16:creationId xmlns:a16="http://schemas.microsoft.com/office/drawing/2014/main" id="{2A5CEC5E-3240-453D-AA81-E6B712C651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7" name="Line 147">
          <a:extLst>
            <a:ext uri="{FF2B5EF4-FFF2-40B4-BE49-F238E27FC236}">
              <a16:creationId xmlns:a16="http://schemas.microsoft.com/office/drawing/2014/main" id="{5A7D0E10-BAFD-4EB3-953F-EF7946B60AD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8" name="Line 148">
          <a:extLst>
            <a:ext uri="{FF2B5EF4-FFF2-40B4-BE49-F238E27FC236}">
              <a16:creationId xmlns:a16="http://schemas.microsoft.com/office/drawing/2014/main" id="{000A9EE7-452A-4D5A-8D2C-FD8ECC3F388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9" name="Line 149">
          <a:extLst>
            <a:ext uri="{FF2B5EF4-FFF2-40B4-BE49-F238E27FC236}">
              <a16:creationId xmlns:a16="http://schemas.microsoft.com/office/drawing/2014/main" id="{8A20E268-5FA7-4338-B118-A01F5BAF618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0" name="Line 150">
          <a:extLst>
            <a:ext uri="{FF2B5EF4-FFF2-40B4-BE49-F238E27FC236}">
              <a16:creationId xmlns:a16="http://schemas.microsoft.com/office/drawing/2014/main" id="{F5CF0E31-DA88-4CCF-BCE8-0A1F3A8E61D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1" name="Line 151">
          <a:extLst>
            <a:ext uri="{FF2B5EF4-FFF2-40B4-BE49-F238E27FC236}">
              <a16:creationId xmlns:a16="http://schemas.microsoft.com/office/drawing/2014/main" id="{CF0975E1-302D-4B37-B961-8C22991427E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2" name="Line 152">
          <a:extLst>
            <a:ext uri="{FF2B5EF4-FFF2-40B4-BE49-F238E27FC236}">
              <a16:creationId xmlns:a16="http://schemas.microsoft.com/office/drawing/2014/main" id="{2306A95C-CA7B-4D17-B8C9-B6AD40AF614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3" name="Line 153">
          <a:extLst>
            <a:ext uri="{FF2B5EF4-FFF2-40B4-BE49-F238E27FC236}">
              <a16:creationId xmlns:a16="http://schemas.microsoft.com/office/drawing/2014/main" id="{C9220B11-7638-4E84-BEF0-CBBAAA80154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4" name="Line 154">
          <a:extLst>
            <a:ext uri="{FF2B5EF4-FFF2-40B4-BE49-F238E27FC236}">
              <a16:creationId xmlns:a16="http://schemas.microsoft.com/office/drawing/2014/main" id="{2F73B42E-A2B4-4DA9-8540-78BBA426226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5" name="Line 155">
          <a:extLst>
            <a:ext uri="{FF2B5EF4-FFF2-40B4-BE49-F238E27FC236}">
              <a16:creationId xmlns:a16="http://schemas.microsoft.com/office/drawing/2014/main" id="{026C7BCE-441D-496C-94FB-DD20BB6BC7A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6" name="Line 156">
          <a:extLst>
            <a:ext uri="{FF2B5EF4-FFF2-40B4-BE49-F238E27FC236}">
              <a16:creationId xmlns:a16="http://schemas.microsoft.com/office/drawing/2014/main" id="{E7FD4E59-75B6-42D4-B2B0-E65EC2B711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7" name="Line 157">
          <a:extLst>
            <a:ext uri="{FF2B5EF4-FFF2-40B4-BE49-F238E27FC236}">
              <a16:creationId xmlns:a16="http://schemas.microsoft.com/office/drawing/2014/main" id="{84198FD7-7BA7-49C6-8CB3-CD1AD281798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8" name="Line 158">
          <a:extLst>
            <a:ext uri="{FF2B5EF4-FFF2-40B4-BE49-F238E27FC236}">
              <a16:creationId xmlns:a16="http://schemas.microsoft.com/office/drawing/2014/main" id="{6FA7B299-4499-461D-BCFE-213691C9A4C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9" name="Line 159">
          <a:extLst>
            <a:ext uri="{FF2B5EF4-FFF2-40B4-BE49-F238E27FC236}">
              <a16:creationId xmlns:a16="http://schemas.microsoft.com/office/drawing/2014/main" id="{4A57ED5F-8CBD-4ED3-A37D-1EB0D33AFE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0" name="Line 160">
          <a:extLst>
            <a:ext uri="{FF2B5EF4-FFF2-40B4-BE49-F238E27FC236}">
              <a16:creationId xmlns:a16="http://schemas.microsoft.com/office/drawing/2014/main" id="{EEF7D614-D062-49CB-85F8-B57EFBB898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1" name="Line 161">
          <a:extLst>
            <a:ext uri="{FF2B5EF4-FFF2-40B4-BE49-F238E27FC236}">
              <a16:creationId xmlns:a16="http://schemas.microsoft.com/office/drawing/2014/main" id="{D8BECDE1-C8CC-4234-9E7E-C99CD85DBF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2" name="Line 162">
          <a:extLst>
            <a:ext uri="{FF2B5EF4-FFF2-40B4-BE49-F238E27FC236}">
              <a16:creationId xmlns:a16="http://schemas.microsoft.com/office/drawing/2014/main" id="{FEDF78F2-6D1B-4D2C-9CD6-17A644A9D49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3" name="Line 163">
          <a:extLst>
            <a:ext uri="{FF2B5EF4-FFF2-40B4-BE49-F238E27FC236}">
              <a16:creationId xmlns:a16="http://schemas.microsoft.com/office/drawing/2014/main" id="{07C192CB-954B-4126-B217-347A2639A5C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4" name="Line 164">
          <a:extLst>
            <a:ext uri="{FF2B5EF4-FFF2-40B4-BE49-F238E27FC236}">
              <a16:creationId xmlns:a16="http://schemas.microsoft.com/office/drawing/2014/main" id="{7487F21C-7F1D-40BC-A866-27073708897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5" name="Line 165">
          <a:extLst>
            <a:ext uri="{FF2B5EF4-FFF2-40B4-BE49-F238E27FC236}">
              <a16:creationId xmlns:a16="http://schemas.microsoft.com/office/drawing/2014/main" id="{639B69E3-56CA-4C0F-BF68-EDD82A77CF9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6" name="Line 166">
          <a:extLst>
            <a:ext uri="{FF2B5EF4-FFF2-40B4-BE49-F238E27FC236}">
              <a16:creationId xmlns:a16="http://schemas.microsoft.com/office/drawing/2014/main" id="{D8E928D7-3972-4F49-A3E4-7D323D3C69C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7" name="Line 167">
          <a:extLst>
            <a:ext uri="{FF2B5EF4-FFF2-40B4-BE49-F238E27FC236}">
              <a16:creationId xmlns:a16="http://schemas.microsoft.com/office/drawing/2014/main" id="{503D6E05-18DA-4E17-A60C-A9B85B2E20B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8" name="Line 168">
          <a:extLst>
            <a:ext uri="{FF2B5EF4-FFF2-40B4-BE49-F238E27FC236}">
              <a16:creationId xmlns:a16="http://schemas.microsoft.com/office/drawing/2014/main" id="{6BDE36CE-A832-44D2-B359-5F512C9E41B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9" name="Line 169">
          <a:extLst>
            <a:ext uri="{FF2B5EF4-FFF2-40B4-BE49-F238E27FC236}">
              <a16:creationId xmlns:a16="http://schemas.microsoft.com/office/drawing/2014/main" id="{70A06BB0-B60D-4BCE-96A6-3751529CC16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0" name="Line 170">
          <a:extLst>
            <a:ext uri="{FF2B5EF4-FFF2-40B4-BE49-F238E27FC236}">
              <a16:creationId xmlns:a16="http://schemas.microsoft.com/office/drawing/2014/main" id="{BA7E36A1-7916-4E66-BD4B-E92DB9003D5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1" name="Line 171">
          <a:extLst>
            <a:ext uri="{FF2B5EF4-FFF2-40B4-BE49-F238E27FC236}">
              <a16:creationId xmlns:a16="http://schemas.microsoft.com/office/drawing/2014/main" id="{2572B0AD-8496-4624-9CEF-C8C84395283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2" name="Line 172">
          <a:extLst>
            <a:ext uri="{FF2B5EF4-FFF2-40B4-BE49-F238E27FC236}">
              <a16:creationId xmlns:a16="http://schemas.microsoft.com/office/drawing/2014/main" id="{BFA1B7CA-751D-46C6-AF79-6EB77CC00A6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3" name="Line 173">
          <a:extLst>
            <a:ext uri="{FF2B5EF4-FFF2-40B4-BE49-F238E27FC236}">
              <a16:creationId xmlns:a16="http://schemas.microsoft.com/office/drawing/2014/main" id="{2E508ECC-DC5B-4430-945B-F89EB7D0629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4" name="Line 174">
          <a:extLst>
            <a:ext uri="{FF2B5EF4-FFF2-40B4-BE49-F238E27FC236}">
              <a16:creationId xmlns:a16="http://schemas.microsoft.com/office/drawing/2014/main" id="{15F0F8BD-CFA6-4D99-8D60-4E02B2E4F51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5" name="Line 175">
          <a:extLst>
            <a:ext uri="{FF2B5EF4-FFF2-40B4-BE49-F238E27FC236}">
              <a16:creationId xmlns:a16="http://schemas.microsoft.com/office/drawing/2014/main" id="{A4CB314E-17F0-47F6-B935-54F8F8AA7D1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6" name="Line 176">
          <a:extLst>
            <a:ext uri="{FF2B5EF4-FFF2-40B4-BE49-F238E27FC236}">
              <a16:creationId xmlns:a16="http://schemas.microsoft.com/office/drawing/2014/main" id="{CF22E7CC-B185-4682-9964-4BFC1813E2D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7" name="Line 177">
          <a:extLst>
            <a:ext uri="{FF2B5EF4-FFF2-40B4-BE49-F238E27FC236}">
              <a16:creationId xmlns:a16="http://schemas.microsoft.com/office/drawing/2014/main" id="{F97BE815-3515-4BA9-9A10-52B307E6FD0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8" name="Line 178">
          <a:extLst>
            <a:ext uri="{FF2B5EF4-FFF2-40B4-BE49-F238E27FC236}">
              <a16:creationId xmlns:a16="http://schemas.microsoft.com/office/drawing/2014/main" id="{E98161BF-4BD6-4864-9A82-081DF541AB5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9" name="Line 179">
          <a:extLst>
            <a:ext uri="{FF2B5EF4-FFF2-40B4-BE49-F238E27FC236}">
              <a16:creationId xmlns:a16="http://schemas.microsoft.com/office/drawing/2014/main" id="{120F1115-FCC6-4806-90A0-6618569337B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0" name="Line 180">
          <a:extLst>
            <a:ext uri="{FF2B5EF4-FFF2-40B4-BE49-F238E27FC236}">
              <a16:creationId xmlns:a16="http://schemas.microsoft.com/office/drawing/2014/main" id="{30484F0D-432A-42D3-9E38-85745E0F0C1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1" name="Line 181">
          <a:extLst>
            <a:ext uri="{FF2B5EF4-FFF2-40B4-BE49-F238E27FC236}">
              <a16:creationId xmlns:a16="http://schemas.microsoft.com/office/drawing/2014/main" id="{D1A9431F-A458-4042-AA87-841AD24167E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2" name="Line 182">
          <a:extLst>
            <a:ext uri="{FF2B5EF4-FFF2-40B4-BE49-F238E27FC236}">
              <a16:creationId xmlns:a16="http://schemas.microsoft.com/office/drawing/2014/main" id="{A33335F5-615C-4B50-9559-45C07DC3ADF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3" name="Line 183">
          <a:extLst>
            <a:ext uri="{FF2B5EF4-FFF2-40B4-BE49-F238E27FC236}">
              <a16:creationId xmlns:a16="http://schemas.microsoft.com/office/drawing/2014/main" id="{668715BD-7827-40C7-A16F-643D8CBC79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4" name="Line 184">
          <a:extLst>
            <a:ext uri="{FF2B5EF4-FFF2-40B4-BE49-F238E27FC236}">
              <a16:creationId xmlns:a16="http://schemas.microsoft.com/office/drawing/2014/main" id="{02141F58-9B60-4EFE-91AE-A6F4BA2E76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5" name="Line 185">
          <a:extLst>
            <a:ext uri="{FF2B5EF4-FFF2-40B4-BE49-F238E27FC236}">
              <a16:creationId xmlns:a16="http://schemas.microsoft.com/office/drawing/2014/main" id="{D72BCA29-2F1D-4754-BC12-C776FE8CA1E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6" name="Line 186">
          <a:extLst>
            <a:ext uri="{FF2B5EF4-FFF2-40B4-BE49-F238E27FC236}">
              <a16:creationId xmlns:a16="http://schemas.microsoft.com/office/drawing/2014/main" id="{B5E7A024-AAA9-4A94-A8D9-DAC7715E15F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7" name="Line 187">
          <a:extLst>
            <a:ext uri="{FF2B5EF4-FFF2-40B4-BE49-F238E27FC236}">
              <a16:creationId xmlns:a16="http://schemas.microsoft.com/office/drawing/2014/main" id="{F16CBCAC-8D34-4D5E-8142-01C32BFA369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8" name="Line 188">
          <a:extLst>
            <a:ext uri="{FF2B5EF4-FFF2-40B4-BE49-F238E27FC236}">
              <a16:creationId xmlns:a16="http://schemas.microsoft.com/office/drawing/2014/main" id="{316EFBB3-F8B4-4860-AA0F-57697818CAD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9" name="Line 189">
          <a:extLst>
            <a:ext uri="{FF2B5EF4-FFF2-40B4-BE49-F238E27FC236}">
              <a16:creationId xmlns:a16="http://schemas.microsoft.com/office/drawing/2014/main" id="{5977DC0B-D57D-47C0-A9F8-4FF933D23E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0" name="Line 190">
          <a:extLst>
            <a:ext uri="{FF2B5EF4-FFF2-40B4-BE49-F238E27FC236}">
              <a16:creationId xmlns:a16="http://schemas.microsoft.com/office/drawing/2014/main" id="{92E700B8-04E1-487A-BCB1-3BDEF5FA8CD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1" name="Line 191">
          <a:extLst>
            <a:ext uri="{FF2B5EF4-FFF2-40B4-BE49-F238E27FC236}">
              <a16:creationId xmlns:a16="http://schemas.microsoft.com/office/drawing/2014/main" id="{3F38C486-4315-459F-9556-D5F5108EEAB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2" name="Line 192">
          <a:extLst>
            <a:ext uri="{FF2B5EF4-FFF2-40B4-BE49-F238E27FC236}">
              <a16:creationId xmlns:a16="http://schemas.microsoft.com/office/drawing/2014/main" id="{59E9E97F-4EBF-47C8-88E2-615BC05AA7E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3" name="Line 193">
          <a:extLst>
            <a:ext uri="{FF2B5EF4-FFF2-40B4-BE49-F238E27FC236}">
              <a16:creationId xmlns:a16="http://schemas.microsoft.com/office/drawing/2014/main" id="{C7C66575-891D-4251-9232-ED829A26A1D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4" name="Line 194">
          <a:extLst>
            <a:ext uri="{FF2B5EF4-FFF2-40B4-BE49-F238E27FC236}">
              <a16:creationId xmlns:a16="http://schemas.microsoft.com/office/drawing/2014/main" id="{ED29C7D2-C42F-4691-BA39-D4651C06924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5" name="Line 195">
          <a:extLst>
            <a:ext uri="{FF2B5EF4-FFF2-40B4-BE49-F238E27FC236}">
              <a16:creationId xmlns:a16="http://schemas.microsoft.com/office/drawing/2014/main" id="{A1F21424-C6BF-4A2E-A9F3-A1CA9C3EA56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6" name="Line 196">
          <a:extLst>
            <a:ext uri="{FF2B5EF4-FFF2-40B4-BE49-F238E27FC236}">
              <a16:creationId xmlns:a16="http://schemas.microsoft.com/office/drawing/2014/main" id="{1B7C3EE2-A887-4C0C-92AE-421E665FDF8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7" name="Line 197">
          <a:extLst>
            <a:ext uri="{FF2B5EF4-FFF2-40B4-BE49-F238E27FC236}">
              <a16:creationId xmlns:a16="http://schemas.microsoft.com/office/drawing/2014/main" id="{66DC3CA3-CF1D-4CFB-99B2-593D4119F6E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8" name="Line 198">
          <a:extLst>
            <a:ext uri="{FF2B5EF4-FFF2-40B4-BE49-F238E27FC236}">
              <a16:creationId xmlns:a16="http://schemas.microsoft.com/office/drawing/2014/main" id="{46BF7FD2-DE2D-4499-A4C1-902C60FB60D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9" name="Line 199">
          <a:extLst>
            <a:ext uri="{FF2B5EF4-FFF2-40B4-BE49-F238E27FC236}">
              <a16:creationId xmlns:a16="http://schemas.microsoft.com/office/drawing/2014/main" id="{AEA412E1-E1FB-4883-8DF8-C1D91C68AC4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0" name="Line 200">
          <a:extLst>
            <a:ext uri="{FF2B5EF4-FFF2-40B4-BE49-F238E27FC236}">
              <a16:creationId xmlns:a16="http://schemas.microsoft.com/office/drawing/2014/main" id="{6885430C-420D-40EF-94C0-6AA008F7404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1" name="Line 201">
          <a:extLst>
            <a:ext uri="{FF2B5EF4-FFF2-40B4-BE49-F238E27FC236}">
              <a16:creationId xmlns:a16="http://schemas.microsoft.com/office/drawing/2014/main" id="{EBD661C2-47DF-4CB4-8A56-831B7F041C0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2" name="Line 202">
          <a:extLst>
            <a:ext uri="{FF2B5EF4-FFF2-40B4-BE49-F238E27FC236}">
              <a16:creationId xmlns:a16="http://schemas.microsoft.com/office/drawing/2014/main" id="{639556FF-4307-4912-BA1C-DEBFFD4C51D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3" name="Line 203">
          <a:extLst>
            <a:ext uri="{FF2B5EF4-FFF2-40B4-BE49-F238E27FC236}">
              <a16:creationId xmlns:a16="http://schemas.microsoft.com/office/drawing/2014/main" id="{5A3C89E2-88C6-41E7-A91A-59A9F9039F1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4" name="Line 204">
          <a:extLst>
            <a:ext uri="{FF2B5EF4-FFF2-40B4-BE49-F238E27FC236}">
              <a16:creationId xmlns:a16="http://schemas.microsoft.com/office/drawing/2014/main" id="{92523CB6-A183-4FCC-9A6D-C2EE26D58EA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5" name="Line 205">
          <a:extLst>
            <a:ext uri="{FF2B5EF4-FFF2-40B4-BE49-F238E27FC236}">
              <a16:creationId xmlns:a16="http://schemas.microsoft.com/office/drawing/2014/main" id="{86B591F3-4733-4F9E-A957-56B71606328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6" name="Line 206">
          <a:extLst>
            <a:ext uri="{FF2B5EF4-FFF2-40B4-BE49-F238E27FC236}">
              <a16:creationId xmlns:a16="http://schemas.microsoft.com/office/drawing/2014/main" id="{12E02F0E-4251-45EF-85BE-BAC18166900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7" name="Line 207">
          <a:extLst>
            <a:ext uri="{FF2B5EF4-FFF2-40B4-BE49-F238E27FC236}">
              <a16:creationId xmlns:a16="http://schemas.microsoft.com/office/drawing/2014/main" id="{68992865-D627-4E5B-AF33-0224552EA66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8" name="Line 208">
          <a:extLst>
            <a:ext uri="{FF2B5EF4-FFF2-40B4-BE49-F238E27FC236}">
              <a16:creationId xmlns:a16="http://schemas.microsoft.com/office/drawing/2014/main" id="{5BDB29E1-65F8-4B67-B99D-B9BC21A245C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9" name="Line 209">
          <a:extLst>
            <a:ext uri="{FF2B5EF4-FFF2-40B4-BE49-F238E27FC236}">
              <a16:creationId xmlns:a16="http://schemas.microsoft.com/office/drawing/2014/main" id="{1A151ACC-EDAD-4021-BFED-4893F62DC42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0" name="Line 210">
          <a:extLst>
            <a:ext uri="{FF2B5EF4-FFF2-40B4-BE49-F238E27FC236}">
              <a16:creationId xmlns:a16="http://schemas.microsoft.com/office/drawing/2014/main" id="{7C7A8878-2B84-4A55-89D4-87AF627EA6D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1" name="Line 211">
          <a:extLst>
            <a:ext uri="{FF2B5EF4-FFF2-40B4-BE49-F238E27FC236}">
              <a16:creationId xmlns:a16="http://schemas.microsoft.com/office/drawing/2014/main" id="{ECB80252-7E20-4AF6-8339-8619EB6D74E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2" name="Line 212">
          <a:extLst>
            <a:ext uri="{FF2B5EF4-FFF2-40B4-BE49-F238E27FC236}">
              <a16:creationId xmlns:a16="http://schemas.microsoft.com/office/drawing/2014/main" id="{1EE7BCF5-4E0F-4A75-B8EB-4E9D0F7B332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3" name="Line 213">
          <a:extLst>
            <a:ext uri="{FF2B5EF4-FFF2-40B4-BE49-F238E27FC236}">
              <a16:creationId xmlns:a16="http://schemas.microsoft.com/office/drawing/2014/main" id="{BB814A5E-09A3-481B-8E6D-8B69B33F811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4" name="Line 214">
          <a:extLst>
            <a:ext uri="{FF2B5EF4-FFF2-40B4-BE49-F238E27FC236}">
              <a16:creationId xmlns:a16="http://schemas.microsoft.com/office/drawing/2014/main" id="{A645F60B-9711-4FA6-9B11-44BD741940B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5" name="Line 215">
          <a:extLst>
            <a:ext uri="{FF2B5EF4-FFF2-40B4-BE49-F238E27FC236}">
              <a16:creationId xmlns:a16="http://schemas.microsoft.com/office/drawing/2014/main" id="{C00960EB-1487-456B-91A1-D4EF19BADF1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6" name="Line 216">
          <a:extLst>
            <a:ext uri="{FF2B5EF4-FFF2-40B4-BE49-F238E27FC236}">
              <a16:creationId xmlns:a16="http://schemas.microsoft.com/office/drawing/2014/main" id="{28EBC780-431E-4C65-A32C-A45FC4F04FC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7" name="Line 217">
          <a:extLst>
            <a:ext uri="{FF2B5EF4-FFF2-40B4-BE49-F238E27FC236}">
              <a16:creationId xmlns:a16="http://schemas.microsoft.com/office/drawing/2014/main" id="{AFC745CD-3C24-4DD7-9F20-139A46F2949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8" name="Line 218">
          <a:extLst>
            <a:ext uri="{FF2B5EF4-FFF2-40B4-BE49-F238E27FC236}">
              <a16:creationId xmlns:a16="http://schemas.microsoft.com/office/drawing/2014/main" id="{2526CFE0-A67A-4370-8F21-32D225FB6E9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9" name="Line 219">
          <a:extLst>
            <a:ext uri="{FF2B5EF4-FFF2-40B4-BE49-F238E27FC236}">
              <a16:creationId xmlns:a16="http://schemas.microsoft.com/office/drawing/2014/main" id="{B91B4FFF-EE11-4354-83F1-9EFE86A6863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0" name="Line 220">
          <a:extLst>
            <a:ext uri="{FF2B5EF4-FFF2-40B4-BE49-F238E27FC236}">
              <a16:creationId xmlns:a16="http://schemas.microsoft.com/office/drawing/2014/main" id="{57144571-0954-4219-81D5-0BCDDE49A51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1" name="Line 221">
          <a:extLst>
            <a:ext uri="{FF2B5EF4-FFF2-40B4-BE49-F238E27FC236}">
              <a16:creationId xmlns:a16="http://schemas.microsoft.com/office/drawing/2014/main" id="{33F0731C-AF04-4F7E-84CE-56BDE7AB0F3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2" name="Line 222">
          <a:extLst>
            <a:ext uri="{FF2B5EF4-FFF2-40B4-BE49-F238E27FC236}">
              <a16:creationId xmlns:a16="http://schemas.microsoft.com/office/drawing/2014/main" id="{83C5E6B4-10C6-4CF1-BB18-A34E2FB0B5C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3" name="Line 223">
          <a:extLst>
            <a:ext uri="{FF2B5EF4-FFF2-40B4-BE49-F238E27FC236}">
              <a16:creationId xmlns:a16="http://schemas.microsoft.com/office/drawing/2014/main" id="{CCED3956-7266-4E7B-B131-04CD166BC85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4" name="Line 224">
          <a:extLst>
            <a:ext uri="{FF2B5EF4-FFF2-40B4-BE49-F238E27FC236}">
              <a16:creationId xmlns:a16="http://schemas.microsoft.com/office/drawing/2014/main" id="{23294701-93D0-41CB-BD16-9EA82162121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5" name="Line 225">
          <a:extLst>
            <a:ext uri="{FF2B5EF4-FFF2-40B4-BE49-F238E27FC236}">
              <a16:creationId xmlns:a16="http://schemas.microsoft.com/office/drawing/2014/main" id="{FA0B35AE-631B-4364-9FBA-0631C45AB86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6" name="Line 226">
          <a:extLst>
            <a:ext uri="{FF2B5EF4-FFF2-40B4-BE49-F238E27FC236}">
              <a16:creationId xmlns:a16="http://schemas.microsoft.com/office/drawing/2014/main" id="{8990CC9D-52CB-44B3-8F2C-D00240DB3CF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7" name="Line 227">
          <a:extLst>
            <a:ext uri="{FF2B5EF4-FFF2-40B4-BE49-F238E27FC236}">
              <a16:creationId xmlns:a16="http://schemas.microsoft.com/office/drawing/2014/main" id="{14CDEF44-10E2-47E0-8AA3-101512775DF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8" name="Line 228">
          <a:extLst>
            <a:ext uri="{FF2B5EF4-FFF2-40B4-BE49-F238E27FC236}">
              <a16:creationId xmlns:a16="http://schemas.microsoft.com/office/drawing/2014/main" id="{6BCB5706-CE31-4DFC-81CE-195ED207157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9" name="Line 229">
          <a:extLst>
            <a:ext uri="{FF2B5EF4-FFF2-40B4-BE49-F238E27FC236}">
              <a16:creationId xmlns:a16="http://schemas.microsoft.com/office/drawing/2014/main" id="{85E67131-F192-47CC-84D1-9ACABA67694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0" name="Line 230">
          <a:extLst>
            <a:ext uri="{FF2B5EF4-FFF2-40B4-BE49-F238E27FC236}">
              <a16:creationId xmlns:a16="http://schemas.microsoft.com/office/drawing/2014/main" id="{9A441BA3-3795-41DA-8892-3B371F466E7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1" name="Line 231">
          <a:extLst>
            <a:ext uri="{FF2B5EF4-FFF2-40B4-BE49-F238E27FC236}">
              <a16:creationId xmlns:a16="http://schemas.microsoft.com/office/drawing/2014/main" id="{68E87816-5A9E-4E51-B022-7C12C40D5F6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2" name="Line 232">
          <a:extLst>
            <a:ext uri="{FF2B5EF4-FFF2-40B4-BE49-F238E27FC236}">
              <a16:creationId xmlns:a16="http://schemas.microsoft.com/office/drawing/2014/main" id="{CDA9AA32-C116-4A85-8329-1A54D651393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3" name="Line 233">
          <a:extLst>
            <a:ext uri="{FF2B5EF4-FFF2-40B4-BE49-F238E27FC236}">
              <a16:creationId xmlns:a16="http://schemas.microsoft.com/office/drawing/2014/main" id="{90A4751D-E82C-435F-875E-BF973341343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4" name="Line 234">
          <a:extLst>
            <a:ext uri="{FF2B5EF4-FFF2-40B4-BE49-F238E27FC236}">
              <a16:creationId xmlns:a16="http://schemas.microsoft.com/office/drawing/2014/main" id="{0287E88B-219C-4A37-8FD6-2028BF1CB0F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5" name="Line 235">
          <a:extLst>
            <a:ext uri="{FF2B5EF4-FFF2-40B4-BE49-F238E27FC236}">
              <a16:creationId xmlns:a16="http://schemas.microsoft.com/office/drawing/2014/main" id="{6929EEF3-51D1-46FB-B4D5-A1B31EE7603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6" name="Line 236">
          <a:extLst>
            <a:ext uri="{FF2B5EF4-FFF2-40B4-BE49-F238E27FC236}">
              <a16:creationId xmlns:a16="http://schemas.microsoft.com/office/drawing/2014/main" id="{78B94334-0D60-4D65-844E-F63F88DC99C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7" name="Line 237">
          <a:extLst>
            <a:ext uri="{FF2B5EF4-FFF2-40B4-BE49-F238E27FC236}">
              <a16:creationId xmlns:a16="http://schemas.microsoft.com/office/drawing/2014/main" id="{3C220F80-27FB-4939-9009-726099C4094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8" name="Line 238">
          <a:extLst>
            <a:ext uri="{FF2B5EF4-FFF2-40B4-BE49-F238E27FC236}">
              <a16:creationId xmlns:a16="http://schemas.microsoft.com/office/drawing/2014/main" id="{8FA23EB8-DA9B-43DC-ACB4-D5E1438E7C2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9" name="Line 239">
          <a:extLst>
            <a:ext uri="{FF2B5EF4-FFF2-40B4-BE49-F238E27FC236}">
              <a16:creationId xmlns:a16="http://schemas.microsoft.com/office/drawing/2014/main" id="{ACD4C2EA-9FC6-47DE-9915-C6DDEE78771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0" name="Line 240">
          <a:extLst>
            <a:ext uri="{FF2B5EF4-FFF2-40B4-BE49-F238E27FC236}">
              <a16:creationId xmlns:a16="http://schemas.microsoft.com/office/drawing/2014/main" id="{2FE2115E-ADE0-4984-B16B-12C6B5C2A10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1" name="Line 241">
          <a:extLst>
            <a:ext uri="{FF2B5EF4-FFF2-40B4-BE49-F238E27FC236}">
              <a16:creationId xmlns:a16="http://schemas.microsoft.com/office/drawing/2014/main" id="{7398CD04-EC82-4CEF-98EA-BEEEAF4096D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2" name="Line 242">
          <a:extLst>
            <a:ext uri="{FF2B5EF4-FFF2-40B4-BE49-F238E27FC236}">
              <a16:creationId xmlns:a16="http://schemas.microsoft.com/office/drawing/2014/main" id="{7724C941-B151-4F3E-AF89-E972E3D241E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3" name="Line 243">
          <a:extLst>
            <a:ext uri="{FF2B5EF4-FFF2-40B4-BE49-F238E27FC236}">
              <a16:creationId xmlns:a16="http://schemas.microsoft.com/office/drawing/2014/main" id="{7E742D4A-B8DE-4A84-B52A-F0E5BE1752C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4" name="Line 244">
          <a:extLst>
            <a:ext uri="{FF2B5EF4-FFF2-40B4-BE49-F238E27FC236}">
              <a16:creationId xmlns:a16="http://schemas.microsoft.com/office/drawing/2014/main" id="{A5AFB789-2225-4EB2-8D94-D2343DB0C1E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5" name="Line 245">
          <a:extLst>
            <a:ext uri="{FF2B5EF4-FFF2-40B4-BE49-F238E27FC236}">
              <a16:creationId xmlns:a16="http://schemas.microsoft.com/office/drawing/2014/main" id="{1788763D-2BB1-4470-93DB-454DFE1890D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6" name="Line 246">
          <a:extLst>
            <a:ext uri="{FF2B5EF4-FFF2-40B4-BE49-F238E27FC236}">
              <a16:creationId xmlns:a16="http://schemas.microsoft.com/office/drawing/2014/main" id="{86496902-EFC9-4493-969C-7FD072B4831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7" name="Line 247">
          <a:extLst>
            <a:ext uri="{FF2B5EF4-FFF2-40B4-BE49-F238E27FC236}">
              <a16:creationId xmlns:a16="http://schemas.microsoft.com/office/drawing/2014/main" id="{35DCEB35-D597-42DB-B60F-611A50C2F1A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8" name="Line 248">
          <a:extLst>
            <a:ext uri="{FF2B5EF4-FFF2-40B4-BE49-F238E27FC236}">
              <a16:creationId xmlns:a16="http://schemas.microsoft.com/office/drawing/2014/main" id="{91F78251-E2D1-42C7-BE64-8F32F339A00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9" name="Line 249">
          <a:extLst>
            <a:ext uri="{FF2B5EF4-FFF2-40B4-BE49-F238E27FC236}">
              <a16:creationId xmlns:a16="http://schemas.microsoft.com/office/drawing/2014/main" id="{991E5C56-8F3D-4BAE-A33E-E0E6FF7175C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0" name="Line 250">
          <a:extLst>
            <a:ext uri="{FF2B5EF4-FFF2-40B4-BE49-F238E27FC236}">
              <a16:creationId xmlns:a16="http://schemas.microsoft.com/office/drawing/2014/main" id="{F6D2F2C0-BAD2-4517-8DE2-A95B116A05B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1" name="Line 251">
          <a:extLst>
            <a:ext uri="{FF2B5EF4-FFF2-40B4-BE49-F238E27FC236}">
              <a16:creationId xmlns:a16="http://schemas.microsoft.com/office/drawing/2014/main" id="{0332734C-457C-4A09-8077-CF776350C3D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2" name="Line 252">
          <a:extLst>
            <a:ext uri="{FF2B5EF4-FFF2-40B4-BE49-F238E27FC236}">
              <a16:creationId xmlns:a16="http://schemas.microsoft.com/office/drawing/2014/main" id="{35B8C573-E93B-4538-A24B-ECE792B3BDF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3" name="Line 253">
          <a:extLst>
            <a:ext uri="{FF2B5EF4-FFF2-40B4-BE49-F238E27FC236}">
              <a16:creationId xmlns:a16="http://schemas.microsoft.com/office/drawing/2014/main" id="{DE1C91F5-EBC9-49AA-A623-D73F0A09BD7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4" name="Line 254">
          <a:extLst>
            <a:ext uri="{FF2B5EF4-FFF2-40B4-BE49-F238E27FC236}">
              <a16:creationId xmlns:a16="http://schemas.microsoft.com/office/drawing/2014/main" id="{F5CCAD81-C97D-40A4-B57A-4C9040DBBDD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5" name="Line 255">
          <a:extLst>
            <a:ext uri="{FF2B5EF4-FFF2-40B4-BE49-F238E27FC236}">
              <a16:creationId xmlns:a16="http://schemas.microsoft.com/office/drawing/2014/main" id="{F03A41EE-8268-4A26-83FB-A9CDA5386F8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6" name="Line 256">
          <a:extLst>
            <a:ext uri="{FF2B5EF4-FFF2-40B4-BE49-F238E27FC236}">
              <a16:creationId xmlns:a16="http://schemas.microsoft.com/office/drawing/2014/main" id="{0B287561-85CF-4817-BE28-004B186327F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7" name="Line 257">
          <a:extLst>
            <a:ext uri="{FF2B5EF4-FFF2-40B4-BE49-F238E27FC236}">
              <a16:creationId xmlns:a16="http://schemas.microsoft.com/office/drawing/2014/main" id="{FE3CEC87-A6A5-4118-BE22-601952FDB72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8" name="Line 258">
          <a:extLst>
            <a:ext uri="{FF2B5EF4-FFF2-40B4-BE49-F238E27FC236}">
              <a16:creationId xmlns:a16="http://schemas.microsoft.com/office/drawing/2014/main" id="{27329C31-5889-4767-BD1F-B1D6AFC5297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9" name="Line 259">
          <a:extLst>
            <a:ext uri="{FF2B5EF4-FFF2-40B4-BE49-F238E27FC236}">
              <a16:creationId xmlns:a16="http://schemas.microsoft.com/office/drawing/2014/main" id="{D0DBB302-84F4-4C10-8E42-0AD1FE445B7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0" name="Line 260">
          <a:extLst>
            <a:ext uri="{FF2B5EF4-FFF2-40B4-BE49-F238E27FC236}">
              <a16:creationId xmlns:a16="http://schemas.microsoft.com/office/drawing/2014/main" id="{D20B77DA-8D29-447B-8FBD-3983EF3A63D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1" name="Line 261">
          <a:extLst>
            <a:ext uri="{FF2B5EF4-FFF2-40B4-BE49-F238E27FC236}">
              <a16:creationId xmlns:a16="http://schemas.microsoft.com/office/drawing/2014/main" id="{83EFBF51-056C-4BC4-9277-D320BA133B9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2" name="Line 262">
          <a:extLst>
            <a:ext uri="{FF2B5EF4-FFF2-40B4-BE49-F238E27FC236}">
              <a16:creationId xmlns:a16="http://schemas.microsoft.com/office/drawing/2014/main" id="{8AA244D7-D5CF-4955-82A5-0B9D665D7E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3" name="Line 263">
          <a:extLst>
            <a:ext uri="{FF2B5EF4-FFF2-40B4-BE49-F238E27FC236}">
              <a16:creationId xmlns:a16="http://schemas.microsoft.com/office/drawing/2014/main" id="{282CEEBA-BC8D-4D8E-B2B4-DFDD455C7EF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4" name="Line 264">
          <a:extLst>
            <a:ext uri="{FF2B5EF4-FFF2-40B4-BE49-F238E27FC236}">
              <a16:creationId xmlns:a16="http://schemas.microsoft.com/office/drawing/2014/main" id="{64E4FB26-21DF-4117-B8C6-1CAB2BD353C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5" name="Line 265">
          <a:extLst>
            <a:ext uri="{FF2B5EF4-FFF2-40B4-BE49-F238E27FC236}">
              <a16:creationId xmlns:a16="http://schemas.microsoft.com/office/drawing/2014/main" id="{F97B3B59-5E72-496C-B518-F9C77D0F4F6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6" name="Line 266">
          <a:extLst>
            <a:ext uri="{FF2B5EF4-FFF2-40B4-BE49-F238E27FC236}">
              <a16:creationId xmlns:a16="http://schemas.microsoft.com/office/drawing/2014/main" id="{5A76C8D0-DAE4-4E28-A288-AC62BDE9539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7" name="Line 267">
          <a:extLst>
            <a:ext uri="{FF2B5EF4-FFF2-40B4-BE49-F238E27FC236}">
              <a16:creationId xmlns:a16="http://schemas.microsoft.com/office/drawing/2014/main" id="{B9EAEF94-7902-42A9-A031-689ED557FED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8" name="Line 268">
          <a:extLst>
            <a:ext uri="{FF2B5EF4-FFF2-40B4-BE49-F238E27FC236}">
              <a16:creationId xmlns:a16="http://schemas.microsoft.com/office/drawing/2014/main" id="{3D0CC3CB-A477-48CC-86DA-B67746D6DF9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9" name="Line 269">
          <a:extLst>
            <a:ext uri="{FF2B5EF4-FFF2-40B4-BE49-F238E27FC236}">
              <a16:creationId xmlns:a16="http://schemas.microsoft.com/office/drawing/2014/main" id="{481D93CB-B543-4499-84C9-F780EDAE097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0" name="Line 270">
          <a:extLst>
            <a:ext uri="{FF2B5EF4-FFF2-40B4-BE49-F238E27FC236}">
              <a16:creationId xmlns:a16="http://schemas.microsoft.com/office/drawing/2014/main" id="{ACC2C542-63CB-45E3-8F4C-C13EEAA8B1A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1" name="Line 271">
          <a:extLst>
            <a:ext uri="{FF2B5EF4-FFF2-40B4-BE49-F238E27FC236}">
              <a16:creationId xmlns:a16="http://schemas.microsoft.com/office/drawing/2014/main" id="{7B0FB183-3308-4BE2-82DA-B70F04800A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2" name="Line 272">
          <a:extLst>
            <a:ext uri="{FF2B5EF4-FFF2-40B4-BE49-F238E27FC236}">
              <a16:creationId xmlns:a16="http://schemas.microsoft.com/office/drawing/2014/main" id="{5AD3966A-8279-49DA-A3E7-28A685A7BE9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3" name="Line 273">
          <a:extLst>
            <a:ext uri="{FF2B5EF4-FFF2-40B4-BE49-F238E27FC236}">
              <a16:creationId xmlns:a16="http://schemas.microsoft.com/office/drawing/2014/main" id="{5DEA7558-4D85-4801-B7FC-5E8B1A127FC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4" name="Line 274">
          <a:extLst>
            <a:ext uri="{FF2B5EF4-FFF2-40B4-BE49-F238E27FC236}">
              <a16:creationId xmlns:a16="http://schemas.microsoft.com/office/drawing/2014/main" id="{C355FB27-5AF2-4DFE-897E-883B0AE4B53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5" name="Line 275">
          <a:extLst>
            <a:ext uri="{FF2B5EF4-FFF2-40B4-BE49-F238E27FC236}">
              <a16:creationId xmlns:a16="http://schemas.microsoft.com/office/drawing/2014/main" id="{7E3CDACD-52DE-45FD-9796-EA7E94D987B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6" name="Line 276">
          <a:extLst>
            <a:ext uri="{FF2B5EF4-FFF2-40B4-BE49-F238E27FC236}">
              <a16:creationId xmlns:a16="http://schemas.microsoft.com/office/drawing/2014/main" id="{5377FC60-4B6C-4B89-96FA-A106B2725D2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7" name="Line 277">
          <a:extLst>
            <a:ext uri="{FF2B5EF4-FFF2-40B4-BE49-F238E27FC236}">
              <a16:creationId xmlns:a16="http://schemas.microsoft.com/office/drawing/2014/main" id="{1D9D672A-3605-4D41-AACE-F055A819655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8" name="Line 278">
          <a:extLst>
            <a:ext uri="{FF2B5EF4-FFF2-40B4-BE49-F238E27FC236}">
              <a16:creationId xmlns:a16="http://schemas.microsoft.com/office/drawing/2014/main" id="{2218D730-810F-452D-B4E2-1E101D8AA31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9" name="Line 279">
          <a:extLst>
            <a:ext uri="{FF2B5EF4-FFF2-40B4-BE49-F238E27FC236}">
              <a16:creationId xmlns:a16="http://schemas.microsoft.com/office/drawing/2014/main" id="{A3BA2D8F-9D29-4CDC-8DDE-DDF0C082D55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0" name="Line 280">
          <a:extLst>
            <a:ext uri="{FF2B5EF4-FFF2-40B4-BE49-F238E27FC236}">
              <a16:creationId xmlns:a16="http://schemas.microsoft.com/office/drawing/2014/main" id="{4329D0BC-882C-4EF7-BDE2-8A08DE90753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1" name="Line 281">
          <a:extLst>
            <a:ext uri="{FF2B5EF4-FFF2-40B4-BE49-F238E27FC236}">
              <a16:creationId xmlns:a16="http://schemas.microsoft.com/office/drawing/2014/main" id="{C3639DFF-4500-441C-A83E-EE1AF812DF0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2" name="Line 282">
          <a:extLst>
            <a:ext uri="{FF2B5EF4-FFF2-40B4-BE49-F238E27FC236}">
              <a16:creationId xmlns:a16="http://schemas.microsoft.com/office/drawing/2014/main" id="{47DF3ADF-F23C-47C2-8E01-0EA38E6A3B8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3" name="Line 283">
          <a:extLst>
            <a:ext uri="{FF2B5EF4-FFF2-40B4-BE49-F238E27FC236}">
              <a16:creationId xmlns:a16="http://schemas.microsoft.com/office/drawing/2014/main" id="{23A6BFA7-6EFF-422D-8B76-CFD4FC6F11B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4" name="Line 284">
          <a:extLst>
            <a:ext uri="{FF2B5EF4-FFF2-40B4-BE49-F238E27FC236}">
              <a16:creationId xmlns:a16="http://schemas.microsoft.com/office/drawing/2014/main" id="{2A829FA5-46A8-4460-96C9-418FD9BEAE6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5" name="Line 285">
          <a:extLst>
            <a:ext uri="{FF2B5EF4-FFF2-40B4-BE49-F238E27FC236}">
              <a16:creationId xmlns:a16="http://schemas.microsoft.com/office/drawing/2014/main" id="{98F7B96D-7372-45E8-A497-44EE2FC782A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6" name="Line 286">
          <a:extLst>
            <a:ext uri="{FF2B5EF4-FFF2-40B4-BE49-F238E27FC236}">
              <a16:creationId xmlns:a16="http://schemas.microsoft.com/office/drawing/2014/main" id="{CB8C19A0-E54A-42DA-A9BB-22C9D6064E2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7" name="Line 287">
          <a:extLst>
            <a:ext uri="{FF2B5EF4-FFF2-40B4-BE49-F238E27FC236}">
              <a16:creationId xmlns:a16="http://schemas.microsoft.com/office/drawing/2014/main" id="{0F6C291D-4CAA-4887-90C1-C1582DD5C7F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8" name="Line 288">
          <a:extLst>
            <a:ext uri="{FF2B5EF4-FFF2-40B4-BE49-F238E27FC236}">
              <a16:creationId xmlns:a16="http://schemas.microsoft.com/office/drawing/2014/main" id="{5E323C37-1E70-4A6B-9217-10A61D5C050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69" name="Line 289">
          <a:extLst>
            <a:ext uri="{FF2B5EF4-FFF2-40B4-BE49-F238E27FC236}">
              <a16:creationId xmlns:a16="http://schemas.microsoft.com/office/drawing/2014/main" id="{DCE386D1-D892-4DDB-93CD-9189DD51CDD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0" name="Line 290">
          <a:extLst>
            <a:ext uri="{FF2B5EF4-FFF2-40B4-BE49-F238E27FC236}">
              <a16:creationId xmlns:a16="http://schemas.microsoft.com/office/drawing/2014/main" id="{ACF139C1-09A4-47A7-8EBB-6AB7FEDA4E8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1" name="Line 291">
          <a:extLst>
            <a:ext uri="{FF2B5EF4-FFF2-40B4-BE49-F238E27FC236}">
              <a16:creationId xmlns:a16="http://schemas.microsoft.com/office/drawing/2014/main" id="{CB92C495-7359-4F29-9B73-87646A11A9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2" name="Line 292">
          <a:extLst>
            <a:ext uri="{FF2B5EF4-FFF2-40B4-BE49-F238E27FC236}">
              <a16:creationId xmlns:a16="http://schemas.microsoft.com/office/drawing/2014/main" id="{92D4F912-8164-4E78-8908-C51236AA917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3" name="Line 293">
          <a:extLst>
            <a:ext uri="{FF2B5EF4-FFF2-40B4-BE49-F238E27FC236}">
              <a16:creationId xmlns:a16="http://schemas.microsoft.com/office/drawing/2014/main" id="{9C6B8520-5010-4EAE-8DCC-E868AC991AF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4" name="Line 294">
          <a:extLst>
            <a:ext uri="{FF2B5EF4-FFF2-40B4-BE49-F238E27FC236}">
              <a16:creationId xmlns:a16="http://schemas.microsoft.com/office/drawing/2014/main" id="{3AEF0380-204D-4EE4-A997-C51C78223BB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5" name="Line 295">
          <a:extLst>
            <a:ext uri="{FF2B5EF4-FFF2-40B4-BE49-F238E27FC236}">
              <a16:creationId xmlns:a16="http://schemas.microsoft.com/office/drawing/2014/main" id="{43E7DBC1-D9B2-4285-A72F-477C42E8F57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6" name="Line 296">
          <a:extLst>
            <a:ext uri="{FF2B5EF4-FFF2-40B4-BE49-F238E27FC236}">
              <a16:creationId xmlns:a16="http://schemas.microsoft.com/office/drawing/2014/main" id="{D77E595F-DD1B-4058-A34F-277CAC1A721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7" name="Line 297">
          <a:extLst>
            <a:ext uri="{FF2B5EF4-FFF2-40B4-BE49-F238E27FC236}">
              <a16:creationId xmlns:a16="http://schemas.microsoft.com/office/drawing/2014/main" id="{311BFBA3-4B42-4F40-B693-A80C98427F0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8" name="Line 298">
          <a:extLst>
            <a:ext uri="{FF2B5EF4-FFF2-40B4-BE49-F238E27FC236}">
              <a16:creationId xmlns:a16="http://schemas.microsoft.com/office/drawing/2014/main" id="{E2F8A47C-ADCD-4328-986E-53E682F69FA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9" name="Line 299">
          <a:extLst>
            <a:ext uri="{FF2B5EF4-FFF2-40B4-BE49-F238E27FC236}">
              <a16:creationId xmlns:a16="http://schemas.microsoft.com/office/drawing/2014/main" id="{91BB3B8C-BEAB-4D93-B31A-41B67B450A1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0" name="Line 300">
          <a:extLst>
            <a:ext uri="{FF2B5EF4-FFF2-40B4-BE49-F238E27FC236}">
              <a16:creationId xmlns:a16="http://schemas.microsoft.com/office/drawing/2014/main" id="{31C7D130-8918-4F74-8D41-5A6522303AE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1" name="Line 301">
          <a:extLst>
            <a:ext uri="{FF2B5EF4-FFF2-40B4-BE49-F238E27FC236}">
              <a16:creationId xmlns:a16="http://schemas.microsoft.com/office/drawing/2014/main" id="{C1786388-8D2F-43B1-B392-F9DEBC8731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2" name="Line 302">
          <a:extLst>
            <a:ext uri="{FF2B5EF4-FFF2-40B4-BE49-F238E27FC236}">
              <a16:creationId xmlns:a16="http://schemas.microsoft.com/office/drawing/2014/main" id="{7A328E2F-F449-4D5C-8E07-6AD466316BD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3" name="Line 303">
          <a:extLst>
            <a:ext uri="{FF2B5EF4-FFF2-40B4-BE49-F238E27FC236}">
              <a16:creationId xmlns:a16="http://schemas.microsoft.com/office/drawing/2014/main" id="{FD89E748-983A-4D9F-B2A5-70C3C8A9768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4" name="Line 304">
          <a:extLst>
            <a:ext uri="{FF2B5EF4-FFF2-40B4-BE49-F238E27FC236}">
              <a16:creationId xmlns:a16="http://schemas.microsoft.com/office/drawing/2014/main" id="{430C1E58-A550-4F75-8043-FEC40113697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5" name="Line 305">
          <a:extLst>
            <a:ext uri="{FF2B5EF4-FFF2-40B4-BE49-F238E27FC236}">
              <a16:creationId xmlns:a16="http://schemas.microsoft.com/office/drawing/2014/main" id="{49F837CC-2740-45FE-BBF2-DDC92183ECF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6" name="Line 306">
          <a:extLst>
            <a:ext uri="{FF2B5EF4-FFF2-40B4-BE49-F238E27FC236}">
              <a16:creationId xmlns:a16="http://schemas.microsoft.com/office/drawing/2014/main" id="{37CA9E51-C6EC-41BE-B8F3-38EA1F18AB3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7" name="Line 307">
          <a:extLst>
            <a:ext uri="{FF2B5EF4-FFF2-40B4-BE49-F238E27FC236}">
              <a16:creationId xmlns:a16="http://schemas.microsoft.com/office/drawing/2014/main" id="{F807590A-7878-4F8B-A2FA-6129AB3556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8" name="Line 308">
          <a:extLst>
            <a:ext uri="{FF2B5EF4-FFF2-40B4-BE49-F238E27FC236}">
              <a16:creationId xmlns:a16="http://schemas.microsoft.com/office/drawing/2014/main" id="{149D47B1-A8A2-40CB-A9CF-88620128997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9" name="Line 309">
          <a:extLst>
            <a:ext uri="{FF2B5EF4-FFF2-40B4-BE49-F238E27FC236}">
              <a16:creationId xmlns:a16="http://schemas.microsoft.com/office/drawing/2014/main" id="{E8D8F05B-81D3-4B72-B0C2-8FED0DE2AD0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0" name="Line 310">
          <a:extLst>
            <a:ext uri="{FF2B5EF4-FFF2-40B4-BE49-F238E27FC236}">
              <a16:creationId xmlns:a16="http://schemas.microsoft.com/office/drawing/2014/main" id="{47F35178-C48D-472B-8768-6EBEB8E690C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1" name="Line 311">
          <a:extLst>
            <a:ext uri="{FF2B5EF4-FFF2-40B4-BE49-F238E27FC236}">
              <a16:creationId xmlns:a16="http://schemas.microsoft.com/office/drawing/2014/main" id="{34722F8D-BEC9-4ABF-9A1B-895BA7C8E50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2" name="Line 312">
          <a:extLst>
            <a:ext uri="{FF2B5EF4-FFF2-40B4-BE49-F238E27FC236}">
              <a16:creationId xmlns:a16="http://schemas.microsoft.com/office/drawing/2014/main" id="{4DE69CEC-F14B-464A-944F-AA960346882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3" name="Line 313">
          <a:extLst>
            <a:ext uri="{FF2B5EF4-FFF2-40B4-BE49-F238E27FC236}">
              <a16:creationId xmlns:a16="http://schemas.microsoft.com/office/drawing/2014/main" id="{EBABAFF2-1BF3-4883-ADDB-1CBAAE4D295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4" name="Line 314">
          <a:extLst>
            <a:ext uri="{FF2B5EF4-FFF2-40B4-BE49-F238E27FC236}">
              <a16:creationId xmlns:a16="http://schemas.microsoft.com/office/drawing/2014/main" id="{754EA8BA-C56F-42E0-9759-44AC03498E3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5" name="Line 315">
          <a:extLst>
            <a:ext uri="{FF2B5EF4-FFF2-40B4-BE49-F238E27FC236}">
              <a16:creationId xmlns:a16="http://schemas.microsoft.com/office/drawing/2014/main" id="{A3063996-EBBB-4B24-AC05-111A32893AD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6" name="Line 316">
          <a:extLst>
            <a:ext uri="{FF2B5EF4-FFF2-40B4-BE49-F238E27FC236}">
              <a16:creationId xmlns:a16="http://schemas.microsoft.com/office/drawing/2014/main" id="{EFA414A0-C129-4380-B555-AC902E8844A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7" name="Line 317">
          <a:extLst>
            <a:ext uri="{FF2B5EF4-FFF2-40B4-BE49-F238E27FC236}">
              <a16:creationId xmlns:a16="http://schemas.microsoft.com/office/drawing/2014/main" id="{CA644C7E-CD3E-4426-B5E7-0871279BA56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8" name="Line 318">
          <a:extLst>
            <a:ext uri="{FF2B5EF4-FFF2-40B4-BE49-F238E27FC236}">
              <a16:creationId xmlns:a16="http://schemas.microsoft.com/office/drawing/2014/main" id="{71219D20-0B57-4A93-A8EC-89CABCFEA99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9" name="Line 319">
          <a:extLst>
            <a:ext uri="{FF2B5EF4-FFF2-40B4-BE49-F238E27FC236}">
              <a16:creationId xmlns:a16="http://schemas.microsoft.com/office/drawing/2014/main" id="{67511C89-E4F1-44B2-A503-1DF01B9DBE0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0" name="Line 320">
          <a:extLst>
            <a:ext uri="{FF2B5EF4-FFF2-40B4-BE49-F238E27FC236}">
              <a16:creationId xmlns:a16="http://schemas.microsoft.com/office/drawing/2014/main" id="{71F4F70D-DDCD-44BA-9D1F-2EB2A713C7D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1" name="Line 321">
          <a:extLst>
            <a:ext uri="{FF2B5EF4-FFF2-40B4-BE49-F238E27FC236}">
              <a16:creationId xmlns:a16="http://schemas.microsoft.com/office/drawing/2014/main" id="{F2135353-3EE2-4F0B-8CCC-9DB45B66CD1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2" name="Line 322">
          <a:extLst>
            <a:ext uri="{FF2B5EF4-FFF2-40B4-BE49-F238E27FC236}">
              <a16:creationId xmlns:a16="http://schemas.microsoft.com/office/drawing/2014/main" id="{336267CD-FBD9-4421-8C49-C5952D3B3B9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3" name="Line 323">
          <a:extLst>
            <a:ext uri="{FF2B5EF4-FFF2-40B4-BE49-F238E27FC236}">
              <a16:creationId xmlns:a16="http://schemas.microsoft.com/office/drawing/2014/main" id="{AFFD2449-DEAD-4FD2-A1F7-4362A1F29EA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4" name="Line 324">
          <a:extLst>
            <a:ext uri="{FF2B5EF4-FFF2-40B4-BE49-F238E27FC236}">
              <a16:creationId xmlns:a16="http://schemas.microsoft.com/office/drawing/2014/main" id="{3BF22464-DA02-4CE4-B219-A5F7B878935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5" name="Line 325">
          <a:extLst>
            <a:ext uri="{FF2B5EF4-FFF2-40B4-BE49-F238E27FC236}">
              <a16:creationId xmlns:a16="http://schemas.microsoft.com/office/drawing/2014/main" id="{812247F2-2B04-49A2-A4FF-1CFE36F86C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6" name="Line 326">
          <a:extLst>
            <a:ext uri="{FF2B5EF4-FFF2-40B4-BE49-F238E27FC236}">
              <a16:creationId xmlns:a16="http://schemas.microsoft.com/office/drawing/2014/main" id="{4DE1E6D2-4B52-4B31-8DB2-4A53FCF3A1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7" name="Line 327">
          <a:extLst>
            <a:ext uri="{FF2B5EF4-FFF2-40B4-BE49-F238E27FC236}">
              <a16:creationId xmlns:a16="http://schemas.microsoft.com/office/drawing/2014/main" id="{D00CEE2E-EF35-4C29-8167-08A2EA5ACF4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8" name="Line 328">
          <a:extLst>
            <a:ext uri="{FF2B5EF4-FFF2-40B4-BE49-F238E27FC236}">
              <a16:creationId xmlns:a16="http://schemas.microsoft.com/office/drawing/2014/main" id="{4084902C-63BF-4E74-8A22-3CBF789D6C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9" name="Line 329">
          <a:extLst>
            <a:ext uri="{FF2B5EF4-FFF2-40B4-BE49-F238E27FC236}">
              <a16:creationId xmlns:a16="http://schemas.microsoft.com/office/drawing/2014/main" id="{34927B00-58DD-43D5-A50C-440FF6810EC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0" name="Line 330">
          <a:extLst>
            <a:ext uri="{FF2B5EF4-FFF2-40B4-BE49-F238E27FC236}">
              <a16:creationId xmlns:a16="http://schemas.microsoft.com/office/drawing/2014/main" id="{5B2ACA9E-5787-4095-8787-E954DE5C9C0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1" name="Line 331">
          <a:extLst>
            <a:ext uri="{FF2B5EF4-FFF2-40B4-BE49-F238E27FC236}">
              <a16:creationId xmlns:a16="http://schemas.microsoft.com/office/drawing/2014/main" id="{6C2EEF94-7A52-4765-B536-27F56ADA735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2" name="Line 332">
          <a:extLst>
            <a:ext uri="{FF2B5EF4-FFF2-40B4-BE49-F238E27FC236}">
              <a16:creationId xmlns:a16="http://schemas.microsoft.com/office/drawing/2014/main" id="{04E9D5D6-2C3D-4EF1-99ED-2EA62DA2F8C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3" name="Line 333">
          <a:extLst>
            <a:ext uri="{FF2B5EF4-FFF2-40B4-BE49-F238E27FC236}">
              <a16:creationId xmlns:a16="http://schemas.microsoft.com/office/drawing/2014/main" id="{B921173F-31FC-4CA9-9C10-9959C6846FB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4" name="Line 334">
          <a:extLst>
            <a:ext uri="{FF2B5EF4-FFF2-40B4-BE49-F238E27FC236}">
              <a16:creationId xmlns:a16="http://schemas.microsoft.com/office/drawing/2014/main" id="{16619EF5-98BB-466F-A8C6-0993FC9E64B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5" name="Line 335">
          <a:extLst>
            <a:ext uri="{FF2B5EF4-FFF2-40B4-BE49-F238E27FC236}">
              <a16:creationId xmlns:a16="http://schemas.microsoft.com/office/drawing/2014/main" id="{71BB12C8-4811-4F11-81AD-FA80AEAF1D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6" name="Line 336">
          <a:extLst>
            <a:ext uri="{FF2B5EF4-FFF2-40B4-BE49-F238E27FC236}">
              <a16:creationId xmlns:a16="http://schemas.microsoft.com/office/drawing/2014/main" id="{2BB4E4C4-BE27-49AE-9B87-05C57146F90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7" name="Line 337">
          <a:extLst>
            <a:ext uri="{FF2B5EF4-FFF2-40B4-BE49-F238E27FC236}">
              <a16:creationId xmlns:a16="http://schemas.microsoft.com/office/drawing/2014/main" id="{FE497EEA-591D-43E8-8DE6-A27EE12EF3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8" name="Line 338">
          <a:extLst>
            <a:ext uri="{FF2B5EF4-FFF2-40B4-BE49-F238E27FC236}">
              <a16:creationId xmlns:a16="http://schemas.microsoft.com/office/drawing/2014/main" id="{47EDBC9C-191A-46DD-942C-8B55466E203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9" name="Line 339">
          <a:extLst>
            <a:ext uri="{FF2B5EF4-FFF2-40B4-BE49-F238E27FC236}">
              <a16:creationId xmlns:a16="http://schemas.microsoft.com/office/drawing/2014/main" id="{96E12D81-285C-4977-9F53-32FC9256448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0" name="Line 340">
          <a:extLst>
            <a:ext uri="{FF2B5EF4-FFF2-40B4-BE49-F238E27FC236}">
              <a16:creationId xmlns:a16="http://schemas.microsoft.com/office/drawing/2014/main" id="{D75A8193-ECCE-48F1-A1B2-33ED2412BD4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1" name="Line 341">
          <a:extLst>
            <a:ext uri="{FF2B5EF4-FFF2-40B4-BE49-F238E27FC236}">
              <a16:creationId xmlns:a16="http://schemas.microsoft.com/office/drawing/2014/main" id="{BF97DDA3-E445-4383-A925-A6463BAB5A5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2" name="Line 342">
          <a:extLst>
            <a:ext uri="{FF2B5EF4-FFF2-40B4-BE49-F238E27FC236}">
              <a16:creationId xmlns:a16="http://schemas.microsoft.com/office/drawing/2014/main" id="{212CF717-A1B7-482D-8DC3-728F944F71F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3" name="Line 343">
          <a:extLst>
            <a:ext uri="{FF2B5EF4-FFF2-40B4-BE49-F238E27FC236}">
              <a16:creationId xmlns:a16="http://schemas.microsoft.com/office/drawing/2014/main" id="{36935C26-EA91-4D6C-A683-9AA3BF3115A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4" name="Line 344">
          <a:extLst>
            <a:ext uri="{FF2B5EF4-FFF2-40B4-BE49-F238E27FC236}">
              <a16:creationId xmlns:a16="http://schemas.microsoft.com/office/drawing/2014/main" id="{B254AD40-DF3B-4337-85CD-6A37E53CB36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5" name="Line 345">
          <a:extLst>
            <a:ext uri="{FF2B5EF4-FFF2-40B4-BE49-F238E27FC236}">
              <a16:creationId xmlns:a16="http://schemas.microsoft.com/office/drawing/2014/main" id="{8BF5BE3A-CD13-481A-A30E-047C6E730A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6" name="Line 346">
          <a:extLst>
            <a:ext uri="{FF2B5EF4-FFF2-40B4-BE49-F238E27FC236}">
              <a16:creationId xmlns:a16="http://schemas.microsoft.com/office/drawing/2014/main" id="{0A11F534-85EF-46E0-9DF7-285EE3F35F7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7" name="Line 347">
          <a:extLst>
            <a:ext uri="{FF2B5EF4-FFF2-40B4-BE49-F238E27FC236}">
              <a16:creationId xmlns:a16="http://schemas.microsoft.com/office/drawing/2014/main" id="{F34DF8A9-944D-40EB-899F-E4EE219C31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8" name="Line 348">
          <a:extLst>
            <a:ext uri="{FF2B5EF4-FFF2-40B4-BE49-F238E27FC236}">
              <a16:creationId xmlns:a16="http://schemas.microsoft.com/office/drawing/2014/main" id="{2A3B951E-3D01-46B7-A6B6-FE78AEC8DD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9" name="Line 349">
          <a:extLst>
            <a:ext uri="{FF2B5EF4-FFF2-40B4-BE49-F238E27FC236}">
              <a16:creationId xmlns:a16="http://schemas.microsoft.com/office/drawing/2014/main" id="{446D8693-FC3B-42F5-93EA-EF9DF6BE9FB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0" name="Line 350">
          <a:extLst>
            <a:ext uri="{FF2B5EF4-FFF2-40B4-BE49-F238E27FC236}">
              <a16:creationId xmlns:a16="http://schemas.microsoft.com/office/drawing/2014/main" id="{848AE501-50AA-4111-BA0D-229DBECDC1B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1" name="Line 351">
          <a:extLst>
            <a:ext uri="{FF2B5EF4-FFF2-40B4-BE49-F238E27FC236}">
              <a16:creationId xmlns:a16="http://schemas.microsoft.com/office/drawing/2014/main" id="{8C0FDCD9-8D49-4FA6-BD87-612DBE7B874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2" name="Line 352">
          <a:extLst>
            <a:ext uri="{FF2B5EF4-FFF2-40B4-BE49-F238E27FC236}">
              <a16:creationId xmlns:a16="http://schemas.microsoft.com/office/drawing/2014/main" id="{68049511-BFBC-403D-B2DF-FE149A99FE9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3" name="Line 353">
          <a:extLst>
            <a:ext uri="{FF2B5EF4-FFF2-40B4-BE49-F238E27FC236}">
              <a16:creationId xmlns:a16="http://schemas.microsoft.com/office/drawing/2014/main" id="{F5DAACE1-CC0E-41D0-A589-26A44D46498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4" name="Line 354">
          <a:extLst>
            <a:ext uri="{FF2B5EF4-FFF2-40B4-BE49-F238E27FC236}">
              <a16:creationId xmlns:a16="http://schemas.microsoft.com/office/drawing/2014/main" id="{3B8ED7BF-A6C9-4579-BA68-FC9CC48E020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5" name="Line 355">
          <a:extLst>
            <a:ext uri="{FF2B5EF4-FFF2-40B4-BE49-F238E27FC236}">
              <a16:creationId xmlns:a16="http://schemas.microsoft.com/office/drawing/2014/main" id="{C16BCFCB-6D56-4C0E-8D5D-44DAA19866F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6" name="Line 356">
          <a:extLst>
            <a:ext uri="{FF2B5EF4-FFF2-40B4-BE49-F238E27FC236}">
              <a16:creationId xmlns:a16="http://schemas.microsoft.com/office/drawing/2014/main" id="{F7460418-F194-40B4-BFC9-2BECF4F6DD8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7" name="Line 357">
          <a:extLst>
            <a:ext uri="{FF2B5EF4-FFF2-40B4-BE49-F238E27FC236}">
              <a16:creationId xmlns:a16="http://schemas.microsoft.com/office/drawing/2014/main" id="{C0A58770-3F2A-4D13-A6A4-6DBC214ED2B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8" name="Line 358">
          <a:extLst>
            <a:ext uri="{FF2B5EF4-FFF2-40B4-BE49-F238E27FC236}">
              <a16:creationId xmlns:a16="http://schemas.microsoft.com/office/drawing/2014/main" id="{BF325E29-E812-44B1-8D61-299A150EB9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9" name="Line 359">
          <a:extLst>
            <a:ext uri="{FF2B5EF4-FFF2-40B4-BE49-F238E27FC236}">
              <a16:creationId xmlns:a16="http://schemas.microsoft.com/office/drawing/2014/main" id="{5967576F-1B53-47A1-A284-5899352BBC4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0" name="Line 360">
          <a:extLst>
            <a:ext uri="{FF2B5EF4-FFF2-40B4-BE49-F238E27FC236}">
              <a16:creationId xmlns:a16="http://schemas.microsoft.com/office/drawing/2014/main" id="{F01C5224-F908-4ED6-B187-3A05E01322D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1" name="Line 361">
          <a:extLst>
            <a:ext uri="{FF2B5EF4-FFF2-40B4-BE49-F238E27FC236}">
              <a16:creationId xmlns:a16="http://schemas.microsoft.com/office/drawing/2014/main" id="{A85B17CE-897F-4A1D-9D56-DE225C03FD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2" name="Line 362">
          <a:extLst>
            <a:ext uri="{FF2B5EF4-FFF2-40B4-BE49-F238E27FC236}">
              <a16:creationId xmlns:a16="http://schemas.microsoft.com/office/drawing/2014/main" id="{9264228C-9E29-462E-91A4-352F86D8236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3" name="Line 363">
          <a:extLst>
            <a:ext uri="{FF2B5EF4-FFF2-40B4-BE49-F238E27FC236}">
              <a16:creationId xmlns:a16="http://schemas.microsoft.com/office/drawing/2014/main" id="{7FD140A7-59EA-4BB7-A12A-0D1A9D181B6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4" name="Line 364">
          <a:extLst>
            <a:ext uri="{FF2B5EF4-FFF2-40B4-BE49-F238E27FC236}">
              <a16:creationId xmlns:a16="http://schemas.microsoft.com/office/drawing/2014/main" id="{6FE903C6-C4C0-450F-8F6B-A0CB815FF68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5" name="Line 365">
          <a:extLst>
            <a:ext uri="{FF2B5EF4-FFF2-40B4-BE49-F238E27FC236}">
              <a16:creationId xmlns:a16="http://schemas.microsoft.com/office/drawing/2014/main" id="{C2900FD9-5113-406F-89F0-072B4C6620B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6" name="Line 366">
          <a:extLst>
            <a:ext uri="{FF2B5EF4-FFF2-40B4-BE49-F238E27FC236}">
              <a16:creationId xmlns:a16="http://schemas.microsoft.com/office/drawing/2014/main" id="{1B3FE2B5-4E28-432F-A1EF-EA066C2F879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7" name="Line 367">
          <a:extLst>
            <a:ext uri="{FF2B5EF4-FFF2-40B4-BE49-F238E27FC236}">
              <a16:creationId xmlns:a16="http://schemas.microsoft.com/office/drawing/2014/main" id="{AB9BEF23-71F5-41B4-BEF3-7CBDEB3F6A4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8" name="Line 368">
          <a:extLst>
            <a:ext uri="{FF2B5EF4-FFF2-40B4-BE49-F238E27FC236}">
              <a16:creationId xmlns:a16="http://schemas.microsoft.com/office/drawing/2014/main" id="{7D895D06-BC27-43C9-B9D2-FB80081B33B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9" name="Line 369">
          <a:extLst>
            <a:ext uri="{FF2B5EF4-FFF2-40B4-BE49-F238E27FC236}">
              <a16:creationId xmlns:a16="http://schemas.microsoft.com/office/drawing/2014/main" id="{E8E85C2D-585C-4DCA-A57B-D7276844A19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0" name="Line 370">
          <a:extLst>
            <a:ext uri="{FF2B5EF4-FFF2-40B4-BE49-F238E27FC236}">
              <a16:creationId xmlns:a16="http://schemas.microsoft.com/office/drawing/2014/main" id="{CC84266F-2A68-4CF6-80BD-6C7220A91D0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1" name="Line 371">
          <a:extLst>
            <a:ext uri="{FF2B5EF4-FFF2-40B4-BE49-F238E27FC236}">
              <a16:creationId xmlns:a16="http://schemas.microsoft.com/office/drawing/2014/main" id="{BB793AF6-CFC5-425B-B1F4-46D02C3986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2" name="Line 372">
          <a:extLst>
            <a:ext uri="{FF2B5EF4-FFF2-40B4-BE49-F238E27FC236}">
              <a16:creationId xmlns:a16="http://schemas.microsoft.com/office/drawing/2014/main" id="{1F4DF68A-73E9-4F73-B9FD-E55F5F69FE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3" name="Line 373">
          <a:extLst>
            <a:ext uri="{FF2B5EF4-FFF2-40B4-BE49-F238E27FC236}">
              <a16:creationId xmlns:a16="http://schemas.microsoft.com/office/drawing/2014/main" id="{C4B52FDB-BE6E-4F67-8D60-4E148847E6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4" name="Line 374">
          <a:extLst>
            <a:ext uri="{FF2B5EF4-FFF2-40B4-BE49-F238E27FC236}">
              <a16:creationId xmlns:a16="http://schemas.microsoft.com/office/drawing/2014/main" id="{93FFD209-EE20-4916-941E-AB6A404D3C5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5" name="Line 375">
          <a:extLst>
            <a:ext uri="{FF2B5EF4-FFF2-40B4-BE49-F238E27FC236}">
              <a16:creationId xmlns:a16="http://schemas.microsoft.com/office/drawing/2014/main" id="{4AAF5A0C-36E5-40A0-8312-27528DDDAE3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6" name="Line 376">
          <a:extLst>
            <a:ext uri="{FF2B5EF4-FFF2-40B4-BE49-F238E27FC236}">
              <a16:creationId xmlns:a16="http://schemas.microsoft.com/office/drawing/2014/main" id="{D0332B90-A04E-4493-834E-01E828FAB40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7" name="Line 377">
          <a:extLst>
            <a:ext uri="{FF2B5EF4-FFF2-40B4-BE49-F238E27FC236}">
              <a16:creationId xmlns:a16="http://schemas.microsoft.com/office/drawing/2014/main" id="{C95F3D1F-2868-4888-AED0-06F310AF90B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8" name="Line 378">
          <a:extLst>
            <a:ext uri="{FF2B5EF4-FFF2-40B4-BE49-F238E27FC236}">
              <a16:creationId xmlns:a16="http://schemas.microsoft.com/office/drawing/2014/main" id="{B737E5BF-1E05-47C8-A36B-04C9E6B7E46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9" name="Line 379">
          <a:extLst>
            <a:ext uri="{FF2B5EF4-FFF2-40B4-BE49-F238E27FC236}">
              <a16:creationId xmlns:a16="http://schemas.microsoft.com/office/drawing/2014/main" id="{DCBAB042-1B1F-4A77-BBD2-AE654E44E29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0" name="Line 380">
          <a:extLst>
            <a:ext uri="{FF2B5EF4-FFF2-40B4-BE49-F238E27FC236}">
              <a16:creationId xmlns:a16="http://schemas.microsoft.com/office/drawing/2014/main" id="{6EC2BFC9-411C-482D-B4CD-6F5CB5C70E3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1" name="Line 381">
          <a:extLst>
            <a:ext uri="{FF2B5EF4-FFF2-40B4-BE49-F238E27FC236}">
              <a16:creationId xmlns:a16="http://schemas.microsoft.com/office/drawing/2014/main" id="{0E1E4153-F067-487C-BCA9-CD0DA7A81B9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2" name="Line 382">
          <a:extLst>
            <a:ext uri="{FF2B5EF4-FFF2-40B4-BE49-F238E27FC236}">
              <a16:creationId xmlns:a16="http://schemas.microsoft.com/office/drawing/2014/main" id="{FF61F339-471B-4A9F-B4E3-6FE5427195E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3" name="Line 383">
          <a:extLst>
            <a:ext uri="{FF2B5EF4-FFF2-40B4-BE49-F238E27FC236}">
              <a16:creationId xmlns:a16="http://schemas.microsoft.com/office/drawing/2014/main" id="{1FA04802-C7BF-459F-B54A-1E149C3ED94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4" name="Line 384">
          <a:extLst>
            <a:ext uri="{FF2B5EF4-FFF2-40B4-BE49-F238E27FC236}">
              <a16:creationId xmlns:a16="http://schemas.microsoft.com/office/drawing/2014/main" id="{A6C0BF0B-B525-4153-BBE3-FE50551C70D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49" name="Line 1">
          <a:extLst>
            <a:ext uri="{FF2B5EF4-FFF2-40B4-BE49-F238E27FC236}">
              <a16:creationId xmlns:a16="http://schemas.microsoft.com/office/drawing/2014/main" id="{07CFB3C1-B3EE-4A83-A9CB-97161E38153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0" name="Line 2">
          <a:extLst>
            <a:ext uri="{FF2B5EF4-FFF2-40B4-BE49-F238E27FC236}">
              <a16:creationId xmlns:a16="http://schemas.microsoft.com/office/drawing/2014/main" id="{C8B4425A-FF10-4435-863B-DFA7475604E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1" name="Line 3">
          <a:extLst>
            <a:ext uri="{FF2B5EF4-FFF2-40B4-BE49-F238E27FC236}">
              <a16:creationId xmlns:a16="http://schemas.microsoft.com/office/drawing/2014/main" id="{541BB570-446E-4BFD-A15E-4991A021F31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2" name="Line 4">
          <a:extLst>
            <a:ext uri="{FF2B5EF4-FFF2-40B4-BE49-F238E27FC236}">
              <a16:creationId xmlns:a16="http://schemas.microsoft.com/office/drawing/2014/main" id="{D2FAD8F6-1439-45C8-B38C-563E3BD3226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3" name="Line 5">
          <a:extLst>
            <a:ext uri="{FF2B5EF4-FFF2-40B4-BE49-F238E27FC236}">
              <a16:creationId xmlns:a16="http://schemas.microsoft.com/office/drawing/2014/main" id="{D18E426D-E6AA-4814-9986-30B17DCF9A9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4" name="Line 6">
          <a:extLst>
            <a:ext uri="{FF2B5EF4-FFF2-40B4-BE49-F238E27FC236}">
              <a16:creationId xmlns:a16="http://schemas.microsoft.com/office/drawing/2014/main" id="{E97A40DE-590B-459F-8ED2-9E0E32C795A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5" name="Line 7">
          <a:extLst>
            <a:ext uri="{FF2B5EF4-FFF2-40B4-BE49-F238E27FC236}">
              <a16:creationId xmlns:a16="http://schemas.microsoft.com/office/drawing/2014/main" id="{C55ECE94-BC79-48C4-B6A4-1E1E82A28C7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6" name="Line 8">
          <a:extLst>
            <a:ext uri="{FF2B5EF4-FFF2-40B4-BE49-F238E27FC236}">
              <a16:creationId xmlns:a16="http://schemas.microsoft.com/office/drawing/2014/main" id="{AE676AF1-17D4-47BF-AD6B-D1FE773F913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7" name="Line 9">
          <a:extLst>
            <a:ext uri="{FF2B5EF4-FFF2-40B4-BE49-F238E27FC236}">
              <a16:creationId xmlns:a16="http://schemas.microsoft.com/office/drawing/2014/main" id="{B09F0E16-CA20-42D2-ACE3-326790F30B5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8" name="Line 10">
          <a:extLst>
            <a:ext uri="{FF2B5EF4-FFF2-40B4-BE49-F238E27FC236}">
              <a16:creationId xmlns:a16="http://schemas.microsoft.com/office/drawing/2014/main" id="{427B778A-FF58-45A8-960F-B85EB03104A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9" name="Line 11">
          <a:extLst>
            <a:ext uri="{FF2B5EF4-FFF2-40B4-BE49-F238E27FC236}">
              <a16:creationId xmlns:a16="http://schemas.microsoft.com/office/drawing/2014/main" id="{6755FEE3-BF62-4C46-8A77-A5FBF1BBE42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0" name="Line 12">
          <a:extLst>
            <a:ext uri="{FF2B5EF4-FFF2-40B4-BE49-F238E27FC236}">
              <a16:creationId xmlns:a16="http://schemas.microsoft.com/office/drawing/2014/main" id="{51FEEAE4-EC0A-4421-B947-84868A661C4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1" name="Line 13">
          <a:extLst>
            <a:ext uri="{FF2B5EF4-FFF2-40B4-BE49-F238E27FC236}">
              <a16:creationId xmlns:a16="http://schemas.microsoft.com/office/drawing/2014/main" id="{A1DFE950-0AE1-4B4A-B801-316DF3FCF04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2" name="Line 14">
          <a:extLst>
            <a:ext uri="{FF2B5EF4-FFF2-40B4-BE49-F238E27FC236}">
              <a16:creationId xmlns:a16="http://schemas.microsoft.com/office/drawing/2014/main" id="{83835384-D4D6-4631-99E8-10D79727696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3" name="Line 15">
          <a:extLst>
            <a:ext uri="{FF2B5EF4-FFF2-40B4-BE49-F238E27FC236}">
              <a16:creationId xmlns:a16="http://schemas.microsoft.com/office/drawing/2014/main" id="{9D1B36A5-8D44-411C-9B31-D521BB697AA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4" name="Line 16">
          <a:extLst>
            <a:ext uri="{FF2B5EF4-FFF2-40B4-BE49-F238E27FC236}">
              <a16:creationId xmlns:a16="http://schemas.microsoft.com/office/drawing/2014/main" id="{357D72FA-091E-41A9-972D-A6A1E9F1E9E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5" name="Line 17">
          <a:extLst>
            <a:ext uri="{FF2B5EF4-FFF2-40B4-BE49-F238E27FC236}">
              <a16:creationId xmlns:a16="http://schemas.microsoft.com/office/drawing/2014/main" id="{FD9D87FE-E59B-4089-BB11-DA3E22C6B9B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6" name="Line 18">
          <a:extLst>
            <a:ext uri="{FF2B5EF4-FFF2-40B4-BE49-F238E27FC236}">
              <a16:creationId xmlns:a16="http://schemas.microsoft.com/office/drawing/2014/main" id="{50E370DD-E641-4B9A-BE69-259FC95EC42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7" name="Line 19">
          <a:extLst>
            <a:ext uri="{FF2B5EF4-FFF2-40B4-BE49-F238E27FC236}">
              <a16:creationId xmlns:a16="http://schemas.microsoft.com/office/drawing/2014/main" id="{32FB9B5D-2F4D-4A22-9007-6916C9A2AB0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8" name="Line 20">
          <a:extLst>
            <a:ext uri="{FF2B5EF4-FFF2-40B4-BE49-F238E27FC236}">
              <a16:creationId xmlns:a16="http://schemas.microsoft.com/office/drawing/2014/main" id="{949065D8-D452-4F95-85EB-ACF2DFD3601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9" name="Line 21">
          <a:extLst>
            <a:ext uri="{FF2B5EF4-FFF2-40B4-BE49-F238E27FC236}">
              <a16:creationId xmlns:a16="http://schemas.microsoft.com/office/drawing/2014/main" id="{3C56CD58-442E-48B6-84DB-219612A403B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0" name="Line 22">
          <a:extLst>
            <a:ext uri="{FF2B5EF4-FFF2-40B4-BE49-F238E27FC236}">
              <a16:creationId xmlns:a16="http://schemas.microsoft.com/office/drawing/2014/main" id="{DB3B020F-1964-4223-AE31-C71E718A746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1" name="Line 23">
          <a:extLst>
            <a:ext uri="{FF2B5EF4-FFF2-40B4-BE49-F238E27FC236}">
              <a16:creationId xmlns:a16="http://schemas.microsoft.com/office/drawing/2014/main" id="{D6E62CB2-6F5E-4888-9357-31FF5B92DA5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2" name="Line 24">
          <a:extLst>
            <a:ext uri="{FF2B5EF4-FFF2-40B4-BE49-F238E27FC236}">
              <a16:creationId xmlns:a16="http://schemas.microsoft.com/office/drawing/2014/main" id="{D528A2F7-08E0-452C-88CF-4BA328B9D24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3" name="Line 25">
          <a:extLst>
            <a:ext uri="{FF2B5EF4-FFF2-40B4-BE49-F238E27FC236}">
              <a16:creationId xmlns:a16="http://schemas.microsoft.com/office/drawing/2014/main" id="{E4406484-0522-4960-89FA-203B513F10F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4" name="Line 26">
          <a:extLst>
            <a:ext uri="{FF2B5EF4-FFF2-40B4-BE49-F238E27FC236}">
              <a16:creationId xmlns:a16="http://schemas.microsoft.com/office/drawing/2014/main" id="{CD860F9A-A970-40F7-8A7D-4EA5D6E5C36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5" name="Line 27">
          <a:extLst>
            <a:ext uri="{FF2B5EF4-FFF2-40B4-BE49-F238E27FC236}">
              <a16:creationId xmlns:a16="http://schemas.microsoft.com/office/drawing/2014/main" id="{D854EFBB-2B08-4580-89A0-ECC6462D7DF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6" name="Line 28">
          <a:extLst>
            <a:ext uri="{FF2B5EF4-FFF2-40B4-BE49-F238E27FC236}">
              <a16:creationId xmlns:a16="http://schemas.microsoft.com/office/drawing/2014/main" id="{9F4A49F5-3F85-4FA8-87A0-88D66A52B6B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7" name="Line 29">
          <a:extLst>
            <a:ext uri="{FF2B5EF4-FFF2-40B4-BE49-F238E27FC236}">
              <a16:creationId xmlns:a16="http://schemas.microsoft.com/office/drawing/2014/main" id="{C6E326F0-0150-4AD4-9CB0-6EA86AE41FC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8" name="Line 30">
          <a:extLst>
            <a:ext uri="{FF2B5EF4-FFF2-40B4-BE49-F238E27FC236}">
              <a16:creationId xmlns:a16="http://schemas.microsoft.com/office/drawing/2014/main" id="{24758542-A50C-4C2C-8CFD-048192CD30B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9" name="Line 31">
          <a:extLst>
            <a:ext uri="{FF2B5EF4-FFF2-40B4-BE49-F238E27FC236}">
              <a16:creationId xmlns:a16="http://schemas.microsoft.com/office/drawing/2014/main" id="{4CD17CBD-9FCF-4EA4-A9F1-2F73B3DA3E1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0" name="Line 32">
          <a:extLst>
            <a:ext uri="{FF2B5EF4-FFF2-40B4-BE49-F238E27FC236}">
              <a16:creationId xmlns:a16="http://schemas.microsoft.com/office/drawing/2014/main" id="{93C20CE2-53CD-4CC3-A414-A71C482D2D4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1" name="Line 33">
          <a:extLst>
            <a:ext uri="{FF2B5EF4-FFF2-40B4-BE49-F238E27FC236}">
              <a16:creationId xmlns:a16="http://schemas.microsoft.com/office/drawing/2014/main" id="{5A46ED3C-A5C3-4ECC-9053-D100A705E70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2" name="Line 34">
          <a:extLst>
            <a:ext uri="{FF2B5EF4-FFF2-40B4-BE49-F238E27FC236}">
              <a16:creationId xmlns:a16="http://schemas.microsoft.com/office/drawing/2014/main" id="{7B1B4395-C08F-4000-A46B-ED6F9B703D5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3" name="Line 35">
          <a:extLst>
            <a:ext uri="{FF2B5EF4-FFF2-40B4-BE49-F238E27FC236}">
              <a16:creationId xmlns:a16="http://schemas.microsoft.com/office/drawing/2014/main" id="{44639916-BF86-4F18-83E4-7558CE69FDA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4" name="Line 36">
          <a:extLst>
            <a:ext uri="{FF2B5EF4-FFF2-40B4-BE49-F238E27FC236}">
              <a16:creationId xmlns:a16="http://schemas.microsoft.com/office/drawing/2014/main" id="{3BB64ACF-2BF8-4E89-9231-92EE5A0BD17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5" name="Line 37">
          <a:extLst>
            <a:ext uri="{FF2B5EF4-FFF2-40B4-BE49-F238E27FC236}">
              <a16:creationId xmlns:a16="http://schemas.microsoft.com/office/drawing/2014/main" id="{BC81D743-E928-4526-B332-B100FC97238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6" name="Line 38">
          <a:extLst>
            <a:ext uri="{FF2B5EF4-FFF2-40B4-BE49-F238E27FC236}">
              <a16:creationId xmlns:a16="http://schemas.microsoft.com/office/drawing/2014/main" id="{B2F5DD5E-F96F-43A9-B14A-9275581C243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7" name="Line 39">
          <a:extLst>
            <a:ext uri="{FF2B5EF4-FFF2-40B4-BE49-F238E27FC236}">
              <a16:creationId xmlns:a16="http://schemas.microsoft.com/office/drawing/2014/main" id="{8D0B152C-841C-46D7-BCFB-BE89A9D5998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8" name="Line 40">
          <a:extLst>
            <a:ext uri="{FF2B5EF4-FFF2-40B4-BE49-F238E27FC236}">
              <a16:creationId xmlns:a16="http://schemas.microsoft.com/office/drawing/2014/main" id="{D99FAB3B-5872-4F05-8D40-B28A6BDE8BC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9" name="Line 41">
          <a:extLst>
            <a:ext uri="{FF2B5EF4-FFF2-40B4-BE49-F238E27FC236}">
              <a16:creationId xmlns:a16="http://schemas.microsoft.com/office/drawing/2014/main" id="{2D1C7459-772D-4A19-95F9-79AB11CDFCE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0" name="Line 42">
          <a:extLst>
            <a:ext uri="{FF2B5EF4-FFF2-40B4-BE49-F238E27FC236}">
              <a16:creationId xmlns:a16="http://schemas.microsoft.com/office/drawing/2014/main" id="{53CCA076-D99A-46DA-BFB3-7E7C3C74B4B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1" name="Line 43">
          <a:extLst>
            <a:ext uri="{FF2B5EF4-FFF2-40B4-BE49-F238E27FC236}">
              <a16:creationId xmlns:a16="http://schemas.microsoft.com/office/drawing/2014/main" id="{2DCA4888-1C7D-4051-9F73-5056E9C17DD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2" name="Line 44">
          <a:extLst>
            <a:ext uri="{FF2B5EF4-FFF2-40B4-BE49-F238E27FC236}">
              <a16:creationId xmlns:a16="http://schemas.microsoft.com/office/drawing/2014/main" id="{710814FB-2FBA-4116-8881-88E5E1B436E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3" name="Line 45">
          <a:extLst>
            <a:ext uri="{FF2B5EF4-FFF2-40B4-BE49-F238E27FC236}">
              <a16:creationId xmlns:a16="http://schemas.microsoft.com/office/drawing/2014/main" id="{0062647F-A769-4204-B35E-0E6F3C4B2AE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4" name="Line 46">
          <a:extLst>
            <a:ext uri="{FF2B5EF4-FFF2-40B4-BE49-F238E27FC236}">
              <a16:creationId xmlns:a16="http://schemas.microsoft.com/office/drawing/2014/main" id="{CEC07CAB-AA1E-4E52-8156-7A57F7105C9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5" name="Line 47">
          <a:extLst>
            <a:ext uri="{FF2B5EF4-FFF2-40B4-BE49-F238E27FC236}">
              <a16:creationId xmlns:a16="http://schemas.microsoft.com/office/drawing/2014/main" id="{FCCEB653-3B11-435C-A7E0-4810269C6DE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6" name="Line 48">
          <a:extLst>
            <a:ext uri="{FF2B5EF4-FFF2-40B4-BE49-F238E27FC236}">
              <a16:creationId xmlns:a16="http://schemas.microsoft.com/office/drawing/2014/main" id="{84EABA95-FE5E-4B17-AE4B-F27396144F9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7" name="Line 49">
          <a:extLst>
            <a:ext uri="{FF2B5EF4-FFF2-40B4-BE49-F238E27FC236}">
              <a16:creationId xmlns:a16="http://schemas.microsoft.com/office/drawing/2014/main" id="{38D08F03-04AA-44CC-8A48-94169C8BA04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8" name="Line 50">
          <a:extLst>
            <a:ext uri="{FF2B5EF4-FFF2-40B4-BE49-F238E27FC236}">
              <a16:creationId xmlns:a16="http://schemas.microsoft.com/office/drawing/2014/main" id="{CAAD45F0-73BE-49BC-A87F-337ABEB274F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9" name="Line 51">
          <a:extLst>
            <a:ext uri="{FF2B5EF4-FFF2-40B4-BE49-F238E27FC236}">
              <a16:creationId xmlns:a16="http://schemas.microsoft.com/office/drawing/2014/main" id="{C7845419-9099-41D1-861F-FCB5F5BF88C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0" name="Line 52">
          <a:extLst>
            <a:ext uri="{FF2B5EF4-FFF2-40B4-BE49-F238E27FC236}">
              <a16:creationId xmlns:a16="http://schemas.microsoft.com/office/drawing/2014/main" id="{1AB6BEA0-F0BF-4473-90EB-3D6FD37D76F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1" name="Line 53">
          <a:extLst>
            <a:ext uri="{FF2B5EF4-FFF2-40B4-BE49-F238E27FC236}">
              <a16:creationId xmlns:a16="http://schemas.microsoft.com/office/drawing/2014/main" id="{97DB3E71-5C6C-46A1-82EF-1BEB577AC71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2" name="Line 54">
          <a:extLst>
            <a:ext uri="{FF2B5EF4-FFF2-40B4-BE49-F238E27FC236}">
              <a16:creationId xmlns:a16="http://schemas.microsoft.com/office/drawing/2014/main" id="{345890D3-9A92-4D49-8DF0-930688E47C6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3" name="Line 55">
          <a:extLst>
            <a:ext uri="{FF2B5EF4-FFF2-40B4-BE49-F238E27FC236}">
              <a16:creationId xmlns:a16="http://schemas.microsoft.com/office/drawing/2014/main" id="{E108977A-04F0-41CD-A62A-630636BFF33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4" name="Line 56">
          <a:extLst>
            <a:ext uri="{FF2B5EF4-FFF2-40B4-BE49-F238E27FC236}">
              <a16:creationId xmlns:a16="http://schemas.microsoft.com/office/drawing/2014/main" id="{12AD6B6A-2177-4DD6-B781-77FFB73C36E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5" name="Line 57">
          <a:extLst>
            <a:ext uri="{FF2B5EF4-FFF2-40B4-BE49-F238E27FC236}">
              <a16:creationId xmlns:a16="http://schemas.microsoft.com/office/drawing/2014/main" id="{0DC1C986-2D29-483B-B6A5-4636C412B07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6" name="Line 58">
          <a:extLst>
            <a:ext uri="{FF2B5EF4-FFF2-40B4-BE49-F238E27FC236}">
              <a16:creationId xmlns:a16="http://schemas.microsoft.com/office/drawing/2014/main" id="{064C1DA7-9F4A-4598-9A16-7F2851A6356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7" name="Line 59">
          <a:extLst>
            <a:ext uri="{FF2B5EF4-FFF2-40B4-BE49-F238E27FC236}">
              <a16:creationId xmlns:a16="http://schemas.microsoft.com/office/drawing/2014/main" id="{275064B2-D264-485D-A4A8-E395C9BFBDA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8" name="Line 60">
          <a:extLst>
            <a:ext uri="{FF2B5EF4-FFF2-40B4-BE49-F238E27FC236}">
              <a16:creationId xmlns:a16="http://schemas.microsoft.com/office/drawing/2014/main" id="{6419C2C9-14E3-452D-AC71-499C0FB280A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9" name="Line 61">
          <a:extLst>
            <a:ext uri="{FF2B5EF4-FFF2-40B4-BE49-F238E27FC236}">
              <a16:creationId xmlns:a16="http://schemas.microsoft.com/office/drawing/2014/main" id="{C852219B-7AAB-4163-8C61-E90FF961EB7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0" name="Line 62">
          <a:extLst>
            <a:ext uri="{FF2B5EF4-FFF2-40B4-BE49-F238E27FC236}">
              <a16:creationId xmlns:a16="http://schemas.microsoft.com/office/drawing/2014/main" id="{D435093F-7113-42F4-9D20-A04AA712322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1" name="Line 63">
          <a:extLst>
            <a:ext uri="{FF2B5EF4-FFF2-40B4-BE49-F238E27FC236}">
              <a16:creationId xmlns:a16="http://schemas.microsoft.com/office/drawing/2014/main" id="{86F2614B-D9B4-4F75-8618-40A3D493E60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2" name="Line 64">
          <a:extLst>
            <a:ext uri="{FF2B5EF4-FFF2-40B4-BE49-F238E27FC236}">
              <a16:creationId xmlns:a16="http://schemas.microsoft.com/office/drawing/2014/main" id="{26D33888-5CDF-49B6-BFBA-8F0BBBA234A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3" name="Line 65">
          <a:extLst>
            <a:ext uri="{FF2B5EF4-FFF2-40B4-BE49-F238E27FC236}">
              <a16:creationId xmlns:a16="http://schemas.microsoft.com/office/drawing/2014/main" id="{DE367691-0021-402C-903B-324875676FD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4" name="Line 66">
          <a:extLst>
            <a:ext uri="{FF2B5EF4-FFF2-40B4-BE49-F238E27FC236}">
              <a16:creationId xmlns:a16="http://schemas.microsoft.com/office/drawing/2014/main" id="{2D033926-8090-4B3F-8D75-730C2D36C83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5" name="Line 67">
          <a:extLst>
            <a:ext uri="{FF2B5EF4-FFF2-40B4-BE49-F238E27FC236}">
              <a16:creationId xmlns:a16="http://schemas.microsoft.com/office/drawing/2014/main" id="{CD6239C3-E219-47DE-8AA5-8546C059DD6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6" name="Line 68">
          <a:extLst>
            <a:ext uri="{FF2B5EF4-FFF2-40B4-BE49-F238E27FC236}">
              <a16:creationId xmlns:a16="http://schemas.microsoft.com/office/drawing/2014/main" id="{4CD9FCA7-A297-4F56-B263-7E2C6492707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7" name="Line 69">
          <a:extLst>
            <a:ext uri="{FF2B5EF4-FFF2-40B4-BE49-F238E27FC236}">
              <a16:creationId xmlns:a16="http://schemas.microsoft.com/office/drawing/2014/main" id="{87C5F512-518F-4BB5-B2B9-25F0CA9B939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8" name="Line 70">
          <a:extLst>
            <a:ext uri="{FF2B5EF4-FFF2-40B4-BE49-F238E27FC236}">
              <a16:creationId xmlns:a16="http://schemas.microsoft.com/office/drawing/2014/main" id="{A16D49AA-9E09-4BD6-B6EF-3BF9B1EC734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9" name="Line 71">
          <a:extLst>
            <a:ext uri="{FF2B5EF4-FFF2-40B4-BE49-F238E27FC236}">
              <a16:creationId xmlns:a16="http://schemas.microsoft.com/office/drawing/2014/main" id="{2B52B450-2357-4021-944F-D4EF9C32F2C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0" name="Line 72">
          <a:extLst>
            <a:ext uri="{FF2B5EF4-FFF2-40B4-BE49-F238E27FC236}">
              <a16:creationId xmlns:a16="http://schemas.microsoft.com/office/drawing/2014/main" id="{F37E7362-5EF1-4554-AF9F-223115F52C2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1" name="Line 73">
          <a:extLst>
            <a:ext uri="{FF2B5EF4-FFF2-40B4-BE49-F238E27FC236}">
              <a16:creationId xmlns:a16="http://schemas.microsoft.com/office/drawing/2014/main" id="{94F51A9A-9487-41BC-8E70-51EA618AEAD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2" name="Line 74">
          <a:extLst>
            <a:ext uri="{FF2B5EF4-FFF2-40B4-BE49-F238E27FC236}">
              <a16:creationId xmlns:a16="http://schemas.microsoft.com/office/drawing/2014/main" id="{64F9C8C1-0DC4-4149-A94D-85873777584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3" name="Line 75">
          <a:extLst>
            <a:ext uri="{FF2B5EF4-FFF2-40B4-BE49-F238E27FC236}">
              <a16:creationId xmlns:a16="http://schemas.microsoft.com/office/drawing/2014/main" id="{F0F227B6-FBED-421F-B03C-12DB8F9E571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4" name="Line 76">
          <a:extLst>
            <a:ext uri="{FF2B5EF4-FFF2-40B4-BE49-F238E27FC236}">
              <a16:creationId xmlns:a16="http://schemas.microsoft.com/office/drawing/2014/main" id="{6D449892-F77B-4ED9-98E9-04A96BC6B3E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5" name="Line 77">
          <a:extLst>
            <a:ext uri="{FF2B5EF4-FFF2-40B4-BE49-F238E27FC236}">
              <a16:creationId xmlns:a16="http://schemas.microsoft.com/office/drawing/2014/main" id="{C5E970D3-B29F-4F52-BC64-A819C363B21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6" name="Line 78">
          <a:extLst>
            <a:ext uri="{FF2B5EF4-FFF2-40B4-BE49-F238E27FC236}">
              <a16:creationId xmlns:a16="http://schemas.microsoft.com/office/drawing/2014/main" id="{835F6D00-498F-497C-B38E-D4012EF4621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7" name="Line 79">
          <a:extLst>
            <a:ext uri="{FF2B5EF4-FFF2-40B4-BE49-F238E27FC236}">
              <a16:creationId xmlns:a16="http://schemas.microsoft.com/office/drawing/2014/main" id="{316338B9-A4BD-4503-AF0C-56D41CB0F65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8" name="Line 80">
          <a:extLst>
            <a:ext uri="{FF2B5EF4-FFF2-40B4-BE49-F238E27FC236}">
              <a16:creationId xmlns:a16="http://schemas.microsoft.com/office/drawing/2014/main" id="{0C94C9ED-C017-48B7-92D2-7B5BB06E8A1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9" name="Line 81">
          <a:extLst>
            <a:ext uri="{FF2B5EF4-FFF2-40B4-BE49-F238E27FC236}">
              <a16:creationId xmlns:a16="http://schemas.microsoft.com/office/drawing/2014/main" id="{B2ECFE1D-95D4-4C2B-B137-01CF1880F99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0" name="Line 82">
          <a:extLst>
            <a:ext uri="{FF2B5EF4-FFF2-40B4-BE49-F238E27FC236}">
              <a16:creationId xmlns:a16="http://schemas.microsoft.com/office/drawing/2014/main" id="{97209F12-46B0-470B-87F0-A1FA4918C39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1" name="Line 83">
          <a:extLst>
            <a:ext uri="{FF2B5EF4-FFF2-40B4-BE49-F238E27FC236}">
              <a16:creationId xmlns:a16="http://schemas.microsoft.com/office/drawing/2014/main" id="{46F1B6A8-394A-4AA6-B963-FF868A37C00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2" name="Line 84">
          <a:extLst>
            <a:ext uri="{FF2B5EF4-FFF2-40B4-BE49-F238E27FC236}">
              <a16:creationId xmlns:a16="http://schemas.microsoft.com/office/drawing/2014/main" id="{9BBB9758-A905-4BBD-B54C-BD1FD230CB2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3" name="Line 85">
          <a:extLst>
            <a:ext uri="{FF2B5EF4-FFF2-40B4-BE49-F238E27FC236}">
              <a16:creationId xmlns:a16="http://schemas.microsoft.com/office/drawing/2014/main" id="{304E8F2E-A8DF-4A72-93DB-FD660A59236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4" name="Line 86">
          <a:extLst>
            <a:ext uri="{FF2B5EF4-FFF2-40B4-BE49-F238E27FC236}">
              <a16:creationId xmlns:a16="http://schemas.microsoft.com/office/drawing/2014/main" id="{BCB7A2B6-0CBD-4ADB-AA7F-7D16851ADEE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5" name="Line 87">
          <a:extLst>
            <a:ext uri="{FF2B5EF4-FFF2-40B4-BE49-F238E27FC236}">
              <a16:creationId xmlns:a16="http://schemas.microsoft.com/office/drawing/2014/main" id="{D2D415F8-A9E8-4F5C-8ED5-68AD975F3C9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6" name="Line 88">
          <a:extLst>
            <a:ext uri="{FF2B5EF4-FFF2-40B4-BE49-F238E27FC236}">
              <a16:creationId xmlns:a16="http://schemas.microsoft.com/office/drawing/2014/main" id="{37D7BEDC-4063-4655-8F37-A3482BF6A4E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7" name="Line 89">
          <a:extLst>
            <a:ext uri="{FF2B5EF4-FFF2-40B4-BE49-F238E27FC236}">
              <a16:creationId xmlns:a16="http://schemas.microsoft.com/office/drawing/2014/main" id="{DC66BFCE-877C-42F7-9247-FFD54F4478D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8" name="Line 90">
          <a:extLst>
            <a:ext uri="{FF2B5EF4-FFF2-40B4-BE49-F238E27FC236}">
              <a16:creationId xmlns:a16="http://schemas.microsoft.com/office/drawing/2014/main" id="{91C8DAD3-3E31-4764-987E-BB9A4D2FC75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9" name="Line 91">
          <a:extLst>
            <a:ext uri="{FF2B5EF4-FFF2-40B4-BE49-F238E27FC236}">
              <a16:creationId xmlns:a16="http://schemas.microsoft.com/office/drawing/2014/main" id="{6FFAD5D7-A814-4B8B-B6E1-C333CCB9891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0" name="Line 92">
          <a:extLst>
            <a:ext uri="{FF2B5EF4-FFF2-40B4-BE49-F238E27FC236}">
              <a16:creationId xmlns:a16="http://schemas.microsoft.com/office/drawing/2014/main" id="{243A9DBC-76B1-4BBC-A206-5FCAE143C75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1" name="Line 93">
          <a:extLst>
            <a:ext uri="{FF2B5EF4-FFF2-40B4-BE49-F238E27FC236}">
              <a16:creationId xmlns:a16="http://schemas.microsoft.com/office/drawing/2014/main" id="{835AD67E-6FE4-4393-918B-929C12CEF46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2" name="Line 94">
          <a:extLst>
            <a:ext uri="{FF2B5EF4-FFF2-40B4-BE49-F238E27FC236}">
              <a16:creationId xmlns:a16="http://schemas.microsoft.com/office/drawing/2014/main" id="{CDB95747-494D-4BF4-AE53-AE425EEB21F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3" name="Line 95">
          <a:extLst>
            <a:ext uri="{FF2B5EF4-FFF2-40B4-BE49-F238E27FC236}">
              <a16:creationId xmlns:a16="http://schemas.microsoft.com/office/drawing/2014/main" id="{DDC1FE2C-56B8-40A5-B47C-C35E9B01326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4" name="Line 96">
          <a:extLst>
            <a:ext uri="{FF2B5EF4-FFF2-40B4-BE49-F238E27FC236}">
              <a16:creationId xmlns:a16="http://schemas.microsoft.com/office/drawing/2014/main" id="{82010076-DFE2-4C03-9868-A50AEF5B689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5" name="Line 97">
          <a:extLst>
            <a:ext uri="{FF2B5EF4-FFF2-40B4-BE49-F238E27FC236}">
              <a16:creationId xmlns:a16="http://schemas.microsoft.com/office/drawing/2014/main" id="{4D805CFB-27E1-41BA-A35C-581E3348A998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6" name="Line 98">
          <a:extLst>
            <a:ext uri="{FF2B5EF4-FFF2-40B4-BE49-F238E27FC236}">
              <a16:creationId xmlns:a16="http://schemas.microsoft.com/office/drawing/2014/main" id="{D0CDD0A9-248F-4AB4-836B-5DADDD2AB8FF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7" name="Line 99">
          <a:extLst>
            <a:ext uri="{FF2B5EF4-FFF2-40B4-BE49-F238E27FC236}">
              <a16:creationId xmlns:a16="http://schemas.microsoft.com/office/drawing/2014/main" id="{0B83E0A8-8507-4A10-BD42-1C0D5D530E8F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8" name="Line 100">
          <a:extLst>
            <a:ext uri="{FF2B5EF4-FFF2-40B4-BE49-F238E27FC236}">
              <a16:creationId xmlns:a16="http://schemas.microsoft.com/office/drawing/2014/main" id="{C6AA726B-751B-4560-877E-5438107CA6F9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49" name="Line 101">
          <a:extLst>
            <a:ext uri="{FF2B5EF4-FFF2-40B4-BE49-F238E27FC236}">
              <a16:creationId xmlns:a16="http://schemas.microsoft.com/office/drawing/2014/main" id="{8F222086-483C-485C-9826-415E1C821405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0" name="Line 102">
          <a:extLst>
            <a:ext uri="{FF2B5EF4-FFF2-40B4-BE49-F238E27FC236}">
              <a16:creationId xmlns:a16="http://schemas.microsoft.com/office/drawing/2014/main" id="{EDFB68B5-7C64-4535-B0B2-FA4EF12D5F12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1" name="Line 103">
          <a:extLst>
            <a:ext uri="{FF2B5EF4-FFF2-40B4-BE49-F238E27FC236}">
              <a16:creationId xmlns:a16="http://schemas.microsoft.com/office/drawing/2014/main" id="{3C8434F3-B7BF-4DEA-85CA-B2CDFA73D6D8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2" name="Line 104">
          <a:extLst>
            <a:ext uri="{FF2B5EF4-FFF2-40B4-BE49-F238E27FC236}">
              <a16:creationId xmlns:a16="http://schemas.microsoft.com/office/drawing/2014/main" id="{2DEA09A1-A3F7-4DA3-9EF1-973AEB250AD6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3" name="Line 105">
          <a:extLst>
            <a:ext uri="{FF2B5EF4-FFF2-40B4-BE49-F238E27FC236}">
              <a16:creationId xmlns:a16="http://schemas.microsoft.com/office/drawing/2014/main" id="{5EBB3672-9166-4977-A159-D1A7609A675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4" name="Line 106">
          <a:extLst>
            <a:ext uri="{FF2B5EF4-FFF2-40B4-BE49-F238E27FC236}">
              <a16:creationId xmlns:a16="http://schemas.microsoft.com/office/drawing/2014/main" id="{FB323938-2297-4329-90D1-4A4D7A4FDE4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5" name="Line 107">
          <a:extLst>
            <a:ext uri="{FF2B5EF4-FFF2-40B4-BE49-F238E27FC236}">
              <a16:creationId xmlns:a16="http://schemas.microsoft.com/office/drawing/2014/main" id="{374EEB81-AA3A-4DC1-AEC3-C04D02F2728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6" name="Line 108">
          <a:extLst>
            <a:ext uri="{FF2B5EF4-FFF2-40B4-BE49-F238E27FC236}">
              <a16:creationId xmlns:a16="http://schemas.microsoft.com/office/drawing/2014/main" id="{524EBD97-548A-48E2-824E-F50A4EADDAA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7" name="Line 109">
          <a:extLst>
            <a:ext uri="{FF2B5EF4-FFF2-40B4-BE49-F238E27FC236}">
              <a16:creationId xmlns:a16="http://schemas.microsoft.com/office/drawing/2014/main" id="{D73794FA-89E5-4707-BE22-4FF0D0F284E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8" name="Line 110">
          <a:extLst>
            <a:ext uri="{FF2B5EF4-FFF2-40B4-BE49-F238E27FC236}">
              <a16:creationId xmlns:a16="http://schemas.microsoft.com/office/drawing/2014/main" id="{F38AC5ED-D0FB-46DE-BE7A-1962E983E41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9" name="Line 111">
          <a:extLst>
            <a:ext uri="{FF2B5EF4-FFF2-40B4-BE49-F238E27FC236}">
              <a16:creationId xmlns:a16="http://schemas.microsoft.com/office/drawing/2014/main" id="{DEE44C31-E001-44E1-A0FF-F5A5FB83F0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0" name="Line 112">
          <a:extLst>
            <a:ext uri="{FF2B5EF4-FFF2-40B4-BE49-F238E27FC236}">
              <a16:creationId xmlns:a16="http://schemas.microsoft.com/office/drawing/2014/main" id="{BB45AD08-CA6F-4BD0-8124-A550D99178F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1" name="Line 113">
          <a:extLst>
            <a:ext uri="{FF2B5EF4-FFF2-40B4-BE49-F238E27FC236}">
              <a16:creationId xmlns:a16="http://schemas.microsoft.com/office/drawing/2014/main" id="{D867208F-B9F5-4B82-B8EE-11F03BC8F84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2" name="Line 114">
          <a:extLst>
            <a:ext uri="{FF2B5EF4-FFF2-40B4-BE49-F238E27FC236}">
              <a16:creationId xmlns:a16="http://schemas.microsoft.com/office/drawing/2014/main" id="{42DBD504-ECB9-4887-83FE-118BFB36833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3" name="Line 115">
          <a:extLst>
            <a:ext uri="{FF2B5EF4-FFF2-40B4-BE49-F238E27FC236}">
              <a16:creationId xmlns:a16="http://schemas.microsoft.com/office/drawing/2014/main" id="{403F6666-1BBE-4089-AF7D-E0BE41499B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4" name="Line 116">
          <a:extLst>
            <a:ext uri="{FF2B5EF4-FFF2-40B4-BE49-F238E27FC236}">
              <a16:creationId xmlns:a16="http://schemas.microsoft.com/office/drawing/2014/main" id="{1A2D8B56-4749-4489-AB27-3B5EF55352C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5" name="Line 117">
          <a:extLst>
            <a:ext uri="{FF2B5EF4-FFF2-40B4-BE49-F238E27FC236}">
              <a16:creationId xmlns:a16="http://schemas.microsoft.com/office/drawing/2014/main" id="{569386CB-29DB-441C-A18C-325C4939486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6" name="Line 118">
          <a:extLst>
            <a:ext uri="{FF2B5EF4-FFF2-40B4-BE49-F238E27FC236}">
              <a16:creationId xmlns:a16="http://schemas.microsoft.com/office/drawing/2014/main" id="{1D191AF1-9BD2-4646-9980-500B6DD93DE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7" name="Line 119">
          <a:extLst>
            <a:ext uri="{FF2B5EF4-FFF2-40B4-BE49-F238E27FC236}">
              <a16:creationId xmlns:a16="http://schemas.microsoft.com/office/drawing/2014/main" id="{004F496C-ED75-4529-8933-85BB3C432AE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8" name="Line 120">
          <a:extLst>
            <a:ext uri="{FF2B5EF4-FFF2-40B4-BE49-F238E27FC236}">
              <a16:creationId xmlns:a16="http://schemas.microsoft.com/office/drawing/2014/main" id="{2776C832-C996-411D-B068-9141636A800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9" name="Line 121">
          <a:extLst>
            <a:ext uri="{FF2B5EF4-FFF2-40B4-BE49-F238E27FC236}">
              <a16:creationId xmlns:a16="http://schemas.microsoft.com/office/drawing/2014/main" id="{F9C232DB-DB1A-492F-B48C-7815AC9800F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0" name="Line 122">
          <a:extLst>
            <a:ext uri="{FF2B5EF4-FFF2-40B4-BE49-F238E27FC236}">
              <a16:creationId xmlns:a16="http://schemas.microsoft.com/office/drawing/2014/main" id="{3D40BDB2-7662-4004-B260-3BBA7B69541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1" name="Line 123">
          <a:extLst>
            <a:ext uri="{FF2B5EF4-FFF2-40B4-BE49-F238E27FC236}">
              <a16:creationId xmlns:a16="http://schemas.microsoft.com/office/drawing/2014/main" id="{B2D97D7E-FF44-4686-A847-3240635748B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2" name="Line 124">
          <a:extLst>
            <a:ext uri="{FF2B5EF4-FFF2-40B4-BE49-F238E27FC236}">
              <a16:creationId xmlns:a16="http://schemas.microsoft.com/office/drawing/2014/main" id="{C27DDE46-DDE4-4882-BE91-72A85F11739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3" name="Line 125">
          <a:extLst>
            <a:ext uri="{FF2B5EF4-FFF2-40B4-BE49-F238E27FC236}">
              <a16:creationId xmlns:a16="http://schemas.microsoft.com/office/drawing/2014/main" id="{B7CB872C-8B63-44F7-BBFA-AB339084A01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4" name="Line 126">
          <a:extLst>
            <a:ext uri="{FF2B5EF4-FFF2-40B4-BE49-F238E27FC236}">
              <a16:creationId xmlns:a16="http://schemas.microsoft.com/office/drawing/2014/main" id="{C1A7B47A-66D9-4081-B91B-9F0C44AD550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5" name="Line 127">
          <a:extLst>
            <a:ext uri="{FF2B5EF4-FFF2-40B4-BE49-F238E27FC236}">
              <a16:creationId xmlns:a16="http://schemas.microsoft.com/office/drawing/2014/main" id="{30C2A7BF-1D29-46F7-B1F1-EE031081DCF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6" name="Line 128">
          <a:extLst>
            <a:ext uri="{FF2B5EF4-FFF2-40B4-BE49-F238E27FC236}">
              <a16:creationId xmlns:a16="http://schemas.microsoft.com/office/drawing/2014/main" id="{5553C8A1-6DE9-4F43-8D16-00F60495113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7" name="Line 129">
          <a:extLst>
            <a:ext uri="{FF2B5EF4-FFF2-40B4-BE49-F238E27FC236}">
              <a16:creationId xmlns:a16="http://schemas.microsoft.com/office/drawing/2014/main" id="{FE0B6748-A8B0-4035-9C32-5536580B90C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8" name="Line 130">
          <a:extLst>
            <a:ext uri="{FF2B5EF4-FFF2-40B4-BE49-F238E27FC236}">
              <a16:creationId xmlns:a16="http://schemas.microsoft.com/office/drawing/2014/main" id="{EAF440F6-E284-4B83-83F3-C2C892BF0A6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9" name="Line 131">
          <a:extLst>
            <a:ext uri="{FF2B5EF4-FFF2-40B4-BE49-F238E27FC236}">
              <a16:creationId xmlns:a16="http://schemas.microsoft.com/office/drawing/2014/main" id="{984D8ECD-7161-4906-B698-0ACFE8FF532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0" name="Line 132">
          <a:extLst>
            <a:ext uri="{FF2B5EF4-FFF2-40B4-BE49-F238E27FC236}">
              <a16:creationId xmlns:a16="http://schemas.microsoft.com/office/drawing/2014/main" id="{A74698A9-67E6-4EBF-B219-C68F1FDF202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1" name="Line 133">
          <a:extLst>
            <a:ext uri="{FF2B5EF4-FFF2-40B4-BE49-F238E27FC236}">
              <a16:creationId xmlns:a16="http://schemas.microsoft.com/office/drawing/2014/main" id="{EBB52B25-3EA8-4BB8-A9F6-F55C2F91ADA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2" name="Line 134">
          <a:extLst>
            <a:ext uri="{FF2B5EF4-FFF2-40B4-BE49-F238E27FC236}">
              <a16:creationId xmlns:a16="http://schemas.microsoft.com/office/drawing/2014/main" id="{34EF3ED2-254F-4E67-86D3-7018D0BD020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3" name="Line 135">
          <a:extLst>
            <a:ext uri="{FF2B5EF4-FFF2-40B4-BE49-F238E27FC236}">
              <a16:creationId xmlns:a16="http://schemas.microsoft.com/office/drawing/2014/main" id="{D4088C19-E2D6-4FA3-9E7B-7A2FB0F60F8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4" name="Line 136">
          <a:extLst>
            <a:ext uri="{FF2B5EF4-FFF2-40B4-BE49-F238E27FC236}">
              <a16:creationId xmlns:a16="http://schemas.microsoft.com/office/drawing/2014/main" id="{8A0D7188-E447-443A-BEDC-56475F32317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5" name="Line 137">
          <a:extLst>
            <a:ext uri="{FF2B5EF4-FFF2-40B4-BE49-F238E27FC236}">
              <a16:creationId xmlns:a16="http://schemas.microsoft.com/office/drawing/2014/main" id="{BF90A5FF-C84C-4AB4-9C8B-FC6C8F79E6A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6" name="Line 138">
          <a:extLst>
            <a:ext uri="{FF2B5EF4-FFF2-40B4-BE49-F238E27FC236}">
              <a16:creationId xmlns:a16="http://schemas.microsoft.com/office/drawing/2014/main" id="{4273E235-E814-4841-AB95-DAE3079C652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7" name="Line 139">
          <a:extLst>
            <a:ext uri="{FF2B5EF4-FFF2-40B4-BE49-F238E27FC236}">
              <a16:creationId xmlns:a16="http://schemas.microsoft.com/office/drawing/2014/main" id="{C8518E7F-6487-4AF5-80EA-98754B7BDEF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8" name="Line 140">
          <a:extLst>
            <a:ext uri="{FF2B5EF4-FFF2-40B4-BE49-F238E27FC236}">
              <a16:creationId xmlns:a16="http://schemas.microsoft.com/office/drawing/2014/main" id="{8632983B-7565-42DB-ACA9-635C7440D88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9" name="Line 141">
          <a:extLst>
            <a:ext uri="{FF2B5EF4-FFF2-40B4-BE49-F238E27FC236}">
              <a16:creationId xmlns:a16="http://schemas.microsoft.com/office/drawing/2014/main" id="{5594767A-2BA2-4E11-80C7-3FA741D7C74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0" name="Line 142">
          <a:extLst>
            <a:ext uri="{FF2B5EF4-FFF2-40B4-BE49-F238E27FC236}">
              <a16:creationId xmlns:a16="http://schemas.microsoft.com/office/drawing/2014/main" id="{37EA8A6D-7543-4CF5-8F60-6CFA2ABE5B1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1" name="Line 143">
          <a:extLst>
            <a:ext uri="{FF2B5EF4-FFF2-40B4-BE49-F238E27FC236}">
              <a16:creationId xmlns:a16="http://schemas.microsoft.com/office/drawing/2014/main" id="{8B83C2CF-D8B6-491A-9180-E9DCA7DEA06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2" name="Line 144">
          <a:extLst>
            <a:ext uri="{FF2B5EF4-FFF2-40B4-BE49-F238E27FC236}">
              <a16:creationId xmlns:a16="http://schemas.microsoft.com/office/drawing/2014/main" id="{39552DA0-EC71-4643-9F3F-FDDD9CB3235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3" name="Line 145">
          <a:extLst>
            <a:ext uri="{FF2B5EF4-FFF2-40B4-BE49-F238E27FC236}">
              <a16:creationId xmlns:a16="http://schemas.microsoft.com/office/drawing/2014/main" id="{3658B2EA-EA57-4D04-B1F4-F33EECBA452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4" name="Line 146">
          <a:extLst>
            <a:ext uri="{FF2B5EF4-FFF2-40B4-BE49-F238E27FC236}">
              <a16:creationId xmlns:a16="http://schemas.microsoft.com/office/drawing/2014/main" id="{2EAB170B-74CE-436B-88A6-897B88A4EDA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5" name="Line 147">
          <a:extLst>
            <a:ext uri="{FF2B5EF4-FFF2-40B4-BE49-F238E27FC236}">
              <a16:creationId xmlns:a16="http://schemas.microsoft.com/office/drawing/2014/main" id="{102AB2DC-90CE-448D-B8ED-A7853AD57EC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6" name="Line 148">
          <a:extLst>
            <a:ext uri="{FF2B5EF4-FFF2-40B4-BE49-F238E27FC236}">
              <a16:creationId xmlns:a16="http://schemas.microsoft.com/office/drawing/2014/main" id="{302A686B-B4C8-40EC-9966-69D3337795E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7" name="Line 149">
          <a:extLst>
            <a:ext uri="{FF2B5EF4-FFF2-40B4-BE49-F238E27FC236}">
              <a16:creationId xmlns:a16="http://schemas.microsoft.com/office/drawing/2014/main" id="{385D940C-88A8-4619-9414-64EA7E1C183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8" name="Line 150">
          <a:extLst>
            <a:ext uri="{FF2B5EF4-FFF2-40B4-BE49-F238E27FC236}">
              <a16:creationId xmlns:a16="http://schemas.microsoft.com/office/drawing/2014/main" id="{6E0DA5E7-1F87-49B6-B80E-8B7E94B66AC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9" name="Line 151">
          <a:extLst>
            <a:ext uri="{FF2B5EF4-FFF2-40B4-BE49-F238E27FC236}">
              <a16:creationId xmlns:a16="http://schemas.microsoft.com/office/drawing/2014/main" id="{A1B285A3-DF58-47E4-8CFF-053C8B3F275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0" name="Line 152">
          <a:extLst>
            <a:ext uri="{FF2B5EF4-FFF2-40B4-BE49-F238E27FC236}">
              <a16:creationId xmlns:a16="http://schemas.microsoft.com/office/drawing/2014/main" id="{2CB02400-6304-4B66-B9AE-DF715CEBD61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1" name="Line 153">
          <a:extLst>
            <a:ext uri="{FF2B5EF4-FFF2-40B4-BE49-F238E27FC236}">
              <a16:creationId xmlns:a16="http://schemas.microsoft.com/office/drawing/2014/main" id="{59090671-64F4-427D-8F3C-1EC3421078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2" name="Line 154">
          <a:extLst>
            <a:ext uri="{FF2B5EF4-FFF2-40B4-BE49-F238E27FC236}">
              <a16:creationId xmlns:a16="http://schemas.microsoft.com/office/drawing/2014/main" id="{8B54AE6E-7868-4664-BF61-5958B661119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3" name="Line 155">
          <a:extLst>
            <a:ext uri="{FF2B5EF4-FFF2-40B4-BE49-F238E27FC236}">
              <a16:creationId xmlns:a16="http://schemas.microsoft.com/office/drawing/2014/main" id="{B8E70900-5586-4F0C-B38E-49EBD9DBA72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4" name="Line 156">
          <a:extLst>
            <a:ext uri="{FF2B5EF4-FFF2-40B4-BE49-F238E27FC236}">
              <a16:creationId xmlns:a16="http://schemas.microsoft.com/office/drawing/2014/main" id="{E13E8F80-0544-4BAC-BB99-43B6AC9B21B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5" name="Line 157">
          <a:extLst>
            <a:ext uri="{FF2B5EF4-FFF2-40B4-BE49-F238E27FC236}">
              <a16:creationId xmlns:a16="http://schemas.microsoft.com/office/drawing/2014/main" id="{E55A11C3-5A6D-4D9D-9D5F-AD5CA94806C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6" name="Line 158">
          <a:extLst>
            <a:ext uri="{FF2B5EF4-FFF2-40B4-BE49-F238E27FC236}">
              <a16:creationId xmlns:a16="http://schemas.microsoft.com/office/drawing/2014/main" id="{05AFE8BA-6039-4E35-9F5A-02A8B925C2F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7" name="Line 159">
          <a:extLst>
            <a:ext uri="{FF2B5EF4-FFF2-40B4-BE49-F238E27FC236}">
              <a16:creationId xmlns:a16="http://schemas.microsoft.com/office/drawing/2014/main" id="{6900C218-398D-4A5B-B50E-0F07653759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8" name="Line 160">
          <a:extLst>
            <a:ext uri="{FF2B5EF4-FFF2-40B4-BE49-F238E27FC236}">
              <a16:creationId xmlns:a16="http://schemas.microsoft.com/office/drawing/2014/main" id="{189426DA-E2C1-43E1-BD13-BC6EEB025F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9" name="Line 161">
          <a:extLst>
            <a:ext uri="{FF2B5EF4-FFF2-40B4-BE49-F238E27FC236}">
              <a16:creationId xmlns:a16="http://schemas.microsoft.com/office/drawing/2014/main" id="{5F7B21E9-1851-49D3-9CE3-285D6A91531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0" name="Line 162">
          <a:extLst>
            <a:ext uri="{FF2B5EF4-FFF2-40B4-BE49-F238E27FC236}">
              <a16:creationId xmlns:a16="http://schemas.microsoft.com/office/drawing/2014/main" id="{ABB3E286-3561-400F-99FA-5AFD292C7FF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1" name="Line 163">
          <a:extLst>
            <a:ext uri="{FF2B5EF4-FFF2-40B4-BE49-F238E27FC236}">
              <a16:creationId xmlns:a16="http://schemas.microsoft.com/office/drawing/2014/main" id="{8FBC7891-DDE1-4E79-A96D-737E4DE656C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2" name="Line 164">
          <a:extLst>
            <a:ext uri="{FF2B5EF4-FFF2-40B4-BE49-F238E27FC236}">
              <a16:creationId xmlns:a16="http://schemas.microsoft.com/office/drawing/2014/main" id="{E3F1C49F-B78B-4A25-832A-FF566DEE52F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3" name="Line 165">
          <a:extLst>
            <a:ext uri="{FF2B5EF4-FFF2-40B4-BE49-F238E27FC236}">
              <a16:creationId xmlns:a16="http://schemas.microsoft.com/office/drawing/2014/main" id="{B4E82489-8DFC-460C-BBB7-1131BFD1522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4" name="Line 166">
          <a:extLst>
            <a:ext uri="{FF2B5EF4-FFF2-40B4-BE49-F238E27FC236}">
              <a16:creationId xmlns:a16="http://schemas.microsoft.com/office/drawing/2014/main" id="{1EF5D2D4-F548-4F98-B75C-7F5A72F2005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5" name="Line 167">
          <a:extLst>
            <a:ext uri="{FF2B5EF4-FFF2-40B4-BE49-F238E27FC236}">
              <a16:creationId xmlns:a16="http://schemas.microsoft.com/office/drawing/2014/main" id="{C76F2C5E-F7CC-43CE-9A04-E450628D06D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6" name="Line 168">
          <a:extLst>
            <a:ext uri="{FF2B5EF4-FFF2-40B4-BE49-F238E27FC236}">
              <a16:creationId xmlns:a16="http://schemas.microsoft.com/office/drawing/2014/main" id="{72D5F7DF-8B5C-43BA-9FDD-D584AFFDBD9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7" name="Line 169">
          <a:extLst>
            <a:ext uri="{FF2B5EF4-FFF2-40B4-BE49-F238E27FC236}">
              <a16:creationId xmlns:a16="http://schemas.microsoft.com/office/drawing/2014/main" id="{969B56AA-D769-4974-BB8B-235210EF877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8" name="Line 170">
          <a:extLst>
            <a:ext uri="{FF2B5EF4-FFF2-40B4-BE49-F238E27FC236}">
              <a16:creationId xmlns:a16="http://schemas.microsoft.com/office/drawing/2014/main" id="{B4A1EB89-D7AC-4776-92DE-479B1F1BD0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9" name="Line 171">
          <a:extLst>
            <a:ext uri="{FF2B5EF4-FFF2-40B4-BE49-F238E27FC236}">
              <a16:creationId xmlns:a16="http://schemas.microsoft.com/office/drawing/2014/main" id="{8FC6EC06-0531-4565-9374-224691B47BF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0" name="Line 172">
          <a:extLst>
            <a:ext uri="{FF2B5EF4-FFF2-40B4-BE49-F238E27FC236}">
              <a16:creationId xmlns:a16="http://schemas.microsoft.com/office/drawing/2014/main" id="{131B451C-25D4-48A1-BA76-98F5020DF4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1" name="Line 173">
          <a:extLst>
            <a:ext uri="{FF2B5EF4-FFF2-40B4-BE49-F238E27FC236}">
              <a16:creationId xmlns:a16="http://schemas.microsoft.com/office/drawing/2014/main" id="{494B0A68-A746-4C64-B033-68AF2A695B9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2" name="Line 174">
          <a:extLst>
            <a:ext uri="{FF2B5EF4-FFF2-40B4-BE49-F238E27FC236}">
              <a16:creationId xmlns:a16="http://schemas.microsoft.com/office/drawing/2014/main" id="{286490F7-D335-4DDA-BE10-CF97E94AF7C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3" name="Line 175">
          <a:extLst>
            <a:ext uri="{FF2B5EF4-FFF2-40B4-BE49-F238E27FC236}">
              <a16:creationId xmlns:a16="http://schemas.microsoft.com/office/drawing/2014/main" id="{A084E010-D623-4B7A-9DF4-DA734D3C426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4" name="Line 176">
          <a:extLst>
            <a:ext uri="{FF2B5EF4-FFF2-40B4-BE49-F238E27FC236}">
              <a16:creationId xmlns:a16="http://schemas.microsoft.com/office/drawing/2014/main" id="{27A4582E-79EA-4C71-806D-4A972BB737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5" name="Line 177">
          <a:extLst>
            <a:ext uri="{FF2B5EF4-FFF2-40B4-BE49-F238E27FC236}">
              <a16:creationId xmlns:a16="http://schemas.microsoft.com/office/drawing/2014/main" id="{39FF8845-2B5C-49D5-9B19-6C72AA23EF8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6" name="Line 178">
          <a:extLst>
            <a:ext uri="{FF2B5EF4-FFF2-40B4-BE49-F238E27FC236}">
              <a16:creationId xmlns:a16="http://schemas.microsoft.com/office/drawing/2014/main" id="{17AD45C9-1681-4011-9788-8967464344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7" name="Line 179">
          <a:extLst>
            <a:ext uri="{FF2B5EF4-FFF2-40B4-BE49-F238E27FC236}">
              <a16:creationId xmlns:a16="http://schemas.microsoft.com/office/drawing/2014/main" id="{A11C60A4-1658-4115-90EC-A14BF58FA8C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8" name="Line 180">
          <a:extLst>
            <a:ext uri="{FF2B5EF4-FFF2-40B4-BE49-F238E27FC236}">
              <a16:creationId xmlns:a16="http://schemas.microsoft.com/office/drawing/2014/main" id="{40DF414C-8426-49DD-B5EC-14225AC5EC7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9" name="Line 181">
          <a:extLst>
            <a:ext uri="{FF2B5EF4-FFF2-40B4-BE49-F238E27FC236}">
              <a16:creationId xmlns:a16="http://schemas.microsoft.com/office/drawing/2014/main" id="{C7486A07-2DBE-42B4-8751-2231A89A2AF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0" name="Line 182">
          <a:extLst>
            <a:ext uri="{FF2B5EF4-FFF2-40B4-BE49-F238E27FC236}">
              <a16:creationId xmlns:a16="http://schemas.microsoft.com/office/drawing/2014/main" id="{9E6E4AA1-0C4F-4746-B318-B7ACEED9F3E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1" name="Line 183">
          <a:extLst>
            <a:ext uri="{FF2B5EF4-FFF2-40B4-BE49-F238E27FC236}">
              <a16:creationId xmlns:a16="http://schemas.microsoft.com/office/drawing/2014/main" id="{2144E968-1606-4A62-BE7C-271CCD47F85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2" name="Line 184">
          <a:extLst>
            <a:ext uri="{FF2B5EF4-FFF2-40B4-BE49-F238E27FC236}">
              <a16:creationId xmlns:a16="http://schemas.microsoft.com/office/drawing/2014/main" id="{D2572C16-35AC-4FB5-BB2D-AF0E56BA52E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3" name="Line 185">
          <a:extLst>
            <a:ext uri="{FF2B5EF4-FFF2-40B4-BE49-F238E27FC236}">
              <a16:creationId xmlns:a16="http://schemas.microsoft.com/office/drawing/2014/main" id="{7B050C1B-BD74-4F73-ACBC-C5F44C54137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4" name="Line 186">
          <a:extLst>
            <a:ext uri="{FF2B5EF4-FFF2-40B4-BE49-F238E27FC236}">
              <a16:creationId xmlns:a16="http://schemas.microsoft.com/office/drawing/2014/main" id="{7C2F2CAE-8D56-469B-BBFC-2D897B3D594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5" name="Line 187">
          <a:extLst>
            <a:ext uri="{FF2B5EF4-FFF2-40B4-BE49-F238E27FC236}">
              <a16:creationId xmlns:a16="http://schemas.microsoft.com/office/drawing/2014/main" id="{31678B58-985A-46F0-B319-2E0778AD505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6" name="Line 188">
          <a:extLst>
            <a:ext uri="{FF2B5EF4-FFF2-40B4-BE49-F238E27FC236}">
              <a16:creationId xmlns:a16="http://schemas.microsoft.com/office/drawing/2014/main" id="{6611DB80-0564-438A-9AF7-3E045CDF771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7" name="Line 189">
          <a:extLst>
            <a:ext uri="{FF2B5EF4-FFF2-40B4-BE49-F238E27FC236}">
              <a16:creationId xmlns:a16="http://schemas.microsoft.com/office/drawing/2014/main" id="{A09A1E72-4DB4-433C-9AD5-E721D408CFC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8" name="Line 190">
          <a:extLst>
            <a:ext uri="{FF2B5EF4-FFF2-40B4-BE49-F238E27FC236}">
              <a16:creationId xmlns:a16="http://schemas.microsoft.com/office/drawing/2014/main" id="{CFE61D42-C005-4545-B684-937F52CF6A9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9" name="Line 191">
          <a:extLst>
            <a:ext uri="{FF2B5EF4-FFF2-40B4-BE49-F238E27FC236}">
              <a16:creationId xmlns:a16="http://schemas.microsoft.com/office/drawing/2014/main" id="{51AEB27E-89EA-4E77-BA39-ABFFACFBED5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0" name="Line 192">
          <a:extLst>
            <a:ext uri="{FF2B5EF4-FFF2-40B4-BE49-F238E27FC236}">
              <a16:creationId xmlns:a16="http://schemas.microsoft.com/office/drawing/2014/main" id="{E8241241-527C-4E18-B7AF-7812F713916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1" name="Line 193">
          <a:extLst>
            <a:ext uri="{FF2B5EF4-FFF2-40B4-BE49-F238E27FC236}">
              <a16:creationId xmlns:a16="http://schemas.microsoft.com/office/drawing/2014/main" id="{967A631D-83BC-4EF2-BA04-2FEE8095DFE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2" name="Line 194">
          <a:extLst>
            <a:ext uri="{FF2B5EF4-FFF2-40B4-BE49-F238E27FC236}">
              <a16:creationId xmlns:a16="http://schemas.microsoft.com/office/drawing/2014/main" id="{38F113CC-0212-4B7F-B6C1-511318D954A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3" name="Line 195">
          <a:extLst>
            <a:ext uri="{FF2B5EF4-FFF2-40B4-BE49-F238E27FC236}">
              <a16:creationId xmlns:a16="http://schemas.microsoft.com/office/drawing/2014/main" id="{5C9CD0CA-E3E0-4646-A494-0AE344D077A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4" name="Line 196">
          <a:extLst>
            <a:ext uri="{FF2B5EF4-FFF2-40B4-BE49-F238E27FC236}">
              <a16:creationId xmlns:a16="http://schemas.microsoft.com/office/drawing/2014/main" id="{5E2FDE6A-6F52-4C66-A8C5-D77EE16B663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5" name="Line 197">
          <a:extLst>
            <a:ext uri="{FF2B5EF4-FFF2-40B4-BE49-F238E27FC236}">
              <a16:creationId xmlns:a16="http://schemas.microsoft.com/office/drawing/2014/main" id="{3082F776-3A38-470E-A10A-103503B53E8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6" name="Line 198">
          <a:extLst>
            <a:ext uri="{FF2B5EF4-FFF2-40B4-BE49-F238E27FC236}">
              <a16:creationId xmlns:a16="http://schemas.microsoft.com/office/drawing/2014/main" id="{F8A99C85-70BB-47C1-90E2-E085A2F66F8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7" name="Line 199">
          <a:extLst>
            <a:ext uri="{FF2B5EF4-FFF2-40B4-BE49-F238E27FC236}">
              <a16:creationId xmlns:a16="http://schemas.microsoft.com/office/drawing/2014/main" id="{E282CF6B-2711-448E-A533-DCFAC741BE7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8" name="Line 200">
          <a:extLst>
            <a:ext uri="{FF2B5EF4-FFF2-40B4-BE49-F238E27FC236}">
              <a16:creationId xmlns:a16="http://schemas.microsoft.com/office/drawing/2014/main" id="{F8116BE4-B97A-4D39-9406-FC65B064449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49" name="Line 201">
          <a:extLst>
            <a:ext uri="{FF2B5EF4-FFF2-40B4-BE49-F238E27FC236}">
              <a16:creationId xmlns:a16="http://schemas.microsoft.com/office/drawing/2014/main" id="{95ACD701-72E0-446B-895F-66E444E636FF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0" name="Line 202">
          <a:extLst>
            <a:ext uri="{FF2B5EF4-FFF2-40B4-BE49-F238E27FC236}">
              <a16:creationId xmlns:a16="http://schemas.microsoft.com/office/drawing/2014/main" id="{34F62717-78F2-4E91-A419-74EF88A7D466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1" name="Line 203">
          <a:extLst>
            <a:ext uri="{FF2B5EF4-FFF2-40B4-BE49-F238E27FC236}">
              <a16:creationId xmlns:a16="http://schemas.microsoft.com/office/drawing/2014/main" id="{BAE68B30-C0E0-4CD8-8DAE-B47041A24E42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2" name="Line 204">
          <a:extLst>
            <a:ext uri="{FF2B5EF4-FFF2-40B4-BE49-F238E27FC236}">
              <a16:creationId xmlns:a16="http://schemas.microsoft.com/office/drawing/2014/main" id="{55C7467B-DDCD-40DB-B214-E9BEC09AB2C5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3" name="Line 205">
          <a:extLst>
            <a:ext uri="{FF2B5EF4-FFF2-40B4-BE49-F238E27FC236}">
              <a16:creationId xmlns:a16="http://schemas.microsoft.com/office/drawing/2014/main" id="{B710F75B-5098-4863-B036-3230BF50E847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4" name="Line 206">
          <a:extLst>
            <a:ext uri="{FF2B5EF4-FFF2-40B4-BE49-F238E27FC236}">
              <a16:creationId xmlns:a16="http://schemas.microsoft.com/office/drawing/2014/main" id="{FA7EF7EB-A767-40D8-9FD4-0B1A4F771404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5" name="Line 207">
          <a:extLst>
            <a:ext uri="{FF2B5EF4-FFF2-40B4-BE49-F238E27FC236}">
              <a16:creationId xmlns:a16="http://schemas.microsoft.com/office/drawing/2014/main" id="{1AB323B4-2C52-40E6-AE7B-81654E002284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6" name="Line 208">
          <a:extLst>
            <a:ext uri="{FF2B5EF4-FFF2-40B4-BE49-F238E27FC236}">
              <a16:creationId xmlns:a16="http://schemas.microsoft.com/office/drawing/2014/main" id="{1A1F5D15-0B60-4DD4-8E50-9EA90C6E1107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7" name="Line 209">
          <a:extLst>
            <a:ext uri="{FF2B5EF4-FFF2-40B4-BE49-F238E27FC236}">
              <a16:creationId xmlns:a16="http://schemas.microsoft.com/office/drawing/2014/main" id="{215D32E7-0ACE-497C-8E69-778ACAB5CEA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8" name="Line 210">
          <a:extLst>
            <a:ext uri="{FF2B5EF4-FFF2-40B4-BE49-F238E27FC236}">
              <a16:creationId xmlns:a16="http://schemas.microsoft.com/office/drawing/2014/main" id="{C86353E4-8A3A-4A5E-82EE-38671B487D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9" name="Line 211">
          <a:extLst>
            <a:ext uri="{FF2B5EF4-FFF2-40B4-BE49-F238E27FC236}">
              <a16:creationId xmlns:a16="http://schemas.microsoft.com/office/drawing/2014/main" id="{98A9A367-6DF2-4135-B264-1DD8D096CA6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0" name="Line 212">
          <a:extLst>
            <a:ext uri="{FF2B5EF4-FFF2-40B4-BE49-F238E27FC236}">
              <a16:creationId xmlns:a16="http://schemas.microsoft.com/office/drawing/2014/main" id="{F5EA0F86-F63F-4593-82DF-A15F658A8CB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1" name="Line 213">
          <a:extLst>
            <a:ext uri="{FF2B5EF4-FFF2-40B4-BE49-F238E27FC236}">
              <a16:creationId xmlns:a16="http://schemas.microsoft.com/office/drawing/2014/main" id="{3A5824E2-C14F-4B45-B651-81D17EA0A4E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2" name="Line 214">
          <a:extLst>
            <a:ext uri="{FF2B5EF4-FFF2-40B4-BE49-F238E27FC236}">
              <a16:creationId xmlns:a16="http://schemas.microsoft.com/office/drawing/2014/main" id="{AA29A51D-D5A3-44D3-950B-3DD91B175E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3" name="Line 215">
          <a:extLst>
            <a:ext uri="{FF2B5EF4-FFF2-40B4-BE49-F238E27FC236}">
              <a16:creationId xmlns:a16="http://schemas.microsoft.com/office/drawing/2014/main" id="{93F5F6FE-A65E-4925-9EC5-26155391EDA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4" name="Line 216">
          <a:extLst>
            <a:ext uri="{FF2B5EF4-FFF2-40B4-BE49-F238E27FC236}">
              <a16:creationId xmlns:a16="http://schemas.microsoft.com/office/drawing/2014/main" id="{CA2A85D7-5DC8-4035-80C2-A2AD5EF4A7D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5" name="Line 217">
          <a:extLst>
            <a:ext uri="{FF2B5EF4-FFF2-40B4-BE49-F238E27FC236}">
              <a16:creationId xmlns:a16="http://schemas.microsoft.com/office/drawing/2014/main" id="{CDC0A88C-E191-45BB-8470-9702780B6B6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6" name="Line 218">
          <a:extLst>
            <a:ext uri="{FF2B5EF4-FFF2-40B4-BE49-F238E27FC236}">
              <a16:creationId xmlns:a16="http://schemas.microsoft.com/office/drawing/2014/main" id="{1EA30154-9B67-491D-8C76-AA984092456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7" name="Line 219">
          <a:extLst>
            <a:ext uri="{FF2B5EF4-FFF2-40B4-BE49-F238E27FC236}">
              <a16:creationId xmlns:a16="http://schemas.microsoft.com/office/drawing/2014/main" id="{EAA8FA12-4532-40E0-A9BC-FDA4BDD2F9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8" name="Line 220">
          <a:extLst>
            <a:ext uri="{FF2B5EF4-FFF2-40B4-BE49-F238E27FC236}">
              <a16:creationId xmlns:a16="http://schemas.microsoft.com/office/drawing/2014/main" id="{325E9EAF-3B26-4C37-AE72-69B7027700A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9" name="Line 221">
          <a:extLst>
            <a:ext uri="{FF2B5EF4-FFF2-40B4-BE49-F238E27FC236}">
              <a16:creationId xmlns:a16="http://schemas.microsoft.com/office/drawing/2014/main" id="{5D2BB84C-1077-428A-99A7-C0E00CC19A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0" name="Line 222">
          <a:extLst>
            <a:ext uri="{FF2B5EF4-FFF2-40B4-BE49-F238E27FC236}">
              <a16:creationId xmlns:a16="http://schemas.microsoft.com/office/drawing/2014/main" id="{B1755263-447B-4B7E-ACD9-462F64B2639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1" name="Line 223">
          <a:extLst>
            <a:ext uri="{FF2B5EF4-FFF2-40B4-BE49-F238E27FC236}">
              <a16:creationId xmlns:a16="http://schemas.microsoft.com/office/drawing/2014/main" id="{5AF4E197-A9C9-4DDD-9219-2FA752B61F9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2" name="Line 224">
          <a:extLst>
            <a:ext uri="{FF2B5EF4-FFF2-40B4-BE49-F238E27FC236}">
              <a16:creationId xmlns:a16="http://schemas.microsoft.com/office/drawing/2014/main" id="{D77AACDF-1512-46CA-A75E-F7CCB02B0F0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3" name="Line 225">
          <a:extLst>
            <a:ext uri="{FF2B5EF4-FFF2-40B4-BE49-F238E27FC236}">
              <a16:creationId xmlns:a16="http://schemas.microsoft.com/office/drawing/2014/main" id="{C4C8DC18-E6B1-4A59-88CE-6F09A18F6C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4" name="Line 226">
          <a:extLst>
            <a:ext uri="{FF2B5EF4-FFF2-40B4-BE49-F238E27FC236}">
              <a16:creationId xmlns:a16="http://schemas.microsoft.com/office/drawing/2014/main" id="{8D5D167E-AF4A-449D-9BEC-BEDA226377E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5" name="Line 227">
          <a:extLst>
            <a:ext uri="{FF2B5EF4-FFF2-40B4-BE49-F238E27FC236}">
              <a16:creationId xmlns:a16="http://schemas.microsoft.com/office/drawing/2014/main" id="{2288B8AE-C517-4AD0-8F77-758B5C49E44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6" name="Line 228">
          <a:extLst>
            <a:ext uri="{FF2B5EF4-FFF2-40B4-BE49-F238E27FC236}">
              <a16:creationId xmlns:a16="http://schemas.microsoft.com/office/drawing/2014/main" id="{9C26898D-DC74-47C7-BD58-02A7D72965D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7" name="Line 229">
          <a:extLst>
            <a:ext uri="{FF2B5EF4-FFF2-40B4-BE49-F238E27FC236}">
              <a16:creationId xmlns:a16="http://schemas.microsoft.com/office/drawing/2014/main" id="{0A2E0215-183B-4759-8AE1-7B2F8B60D99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8" name="Line 230">
          <a:extLst>
            <a:ext uri="{FF2B5EF4-FFF2-40B4-BE49-F238E27FC236}">
              <a16:creationId xmlns:a16="http://schemas.microsoft.com/office/drawing/2014/main" id="{84AA3CB8-AE05-4A11-94CB-F7A73871E9B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9" name="Line 231">
          <a:extLst>
            <a:ext uri="{FF2B5EF4-FFF2-40B4-BE49-F238E27FC236}">
              <a16:creationId xmlns:a16="http://schemas.microsoft.com/office/drawing/2014/main" id="{D4F4D33C-42B2-42F9-A45B-80E523D3025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0" name="Line 232">
          <a:extLst>
            <a:ext uri="{FF2B5EF4-FFF2-40B4-BE49-F238E27FC236}">
              <a16:creationId xmlns:a16="http://schemas.microsoft.com/office/drawing/2014/main" id="{09E22CA1-38BA-460C-A388-1598B5C8CE7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1" name="Line 233">
          <a:extLst>
            <a:ext uri="{FF2B5EF4-FFF2-40B4-BE49-F238E27FC236}">
              <a16:creationId xmlns:a16="http://schemas.microsoft.com/office/drawing/2014/main" id="{FCB012A8-67A8-4DC6-8A4F-FF858B4C2E9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2" name="Line 234">
          <a:extLst>
            <a:ext uri="{FF2B5EF4-FFF2-40B4-BE49-F238E27FC236}">
              <a16:creationId xmlns:a16="http://schemas.microsoft.com/office/drawing/2014/main" id="{7025CCC7-61BC-47E2-9273-C5866D0DA7E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3" name="Line 235">
          <a:extLst>
            <a:ext uri="{FF2B5EF4-FFF2-40B4-BE49-F238E27FC236}">
              <a16:creationId xmlns:a16="http://schemas.microsoft.com/office/drawing/2014/main" id="{6DE3EE2C-2C19-4E32-A021-BE957484A71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4" name="Line 236">
          <a:extLst>
            <a:ext uri="{FF2B5EF4-FFF2-40B4-BE49-F238E27FC236}">
              <a16:creationId xmlns:a16="http://schemas.microsoft.com/office/drawing/2014/main" id="{DC7239FB-6EBE-4BD3-9C46-BCF70658880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5" name="Line 237">
          <a:extLst>
            <a:ext uri="{FF2B5EF4-FFF2-40B4-BE49-F238E27FC236}">
              <a16:creationId xmlns:a16="http://schemas.microsoft.com/office/drawing/2014/main" id="{CC46D7D0-5B3E-426E-874E-4A06A184C8C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6" name="Line 238">
          <a:extLst>
            <a:ext uri="{FF2B5EF4-FFF2-40B4-BE49-F238E27FC236}">
              <a16:creationId xmlns:a16="http://schemas.microsoft.com/office/drawing/2014/main" id="{56A263B2-E6AA-40EE-9B37-F9CF36B7299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7" name="Line 239">
          <a:extLst>
            <a:ext uri="{FF2B5EF4-FFF2-40B4-BE49-F238E27FC236}">
              <a16:creationId xmlns:a16="http://schemas.microsoft.com/office/drawing/2014/main" id="{DC8D44D0-8B39-4250-987F-6215F1FFA5B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8" name="Line 240">
          <a:extLst>
            <a:ext uri="{FF2B5EF4-FFF2-40B4-BE49-F238E27FC236}">
              <a16:creationId xmlns:a16="http://schemas.microsoft.com/office/drawing/2014/main" id="{21B4C3B6-8A6F-423F-AC38-FB3F78E4E88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9" name="Line 241">
          <a:extLst>
            <a:ext uri="{FF2B5EF4-FFF2-40B4-BE49-F238E27FC236}">
              <a16:creationId xmlns:a16="http://schemas.microsoft.com/office/drawing/2014/main" id="{8A51953C-D644-4891-92C9-F4CC167D7FF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0" name="Line 242">
          <a:extLst>
            <a:ext uri="{FF2B5EF4-FFF2-40B4-BE49-F238E27FC236}">
              <a16:creationId xmlns:a16="http://schemas.microsoft.com/office/drawing/2014/main" id="{426520AB-60AC-423F-9344-0CD851BC937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1" name="Line 243">
          <a:extLst>
            <a:ext uri="{FF2B5EF4-FFF2-40B4-BE49-F238E27FC236}">
              <a16:creationId xmlns:a16="http://schemas.microsoft.com/office/drawing/2014/main" id="{ABDC6B6D-EB7A-4A99-8203-68B397D3339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2" name="Line 244">
          <a:extLst>
            <a:ext uri="{FF2B5EF4-FFF2-40B4-BE49-F238E27FC236}">
              <a16:creationId xmlns:a16="http://schemas.microsoft.com/office/drawing/2014/main" id="{A169B0E6-7747-4F17-84B2-012A37CD62F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3" name="Line 245">
          <a:extLst>
            <a:ext uri="{FF2B5EF4-FFF2-40B4-BE49-F238E27FC236}">
              <a16:creationId xmlns:a16="http://schemas.microsoft.com/office/drawing/2014/main" id="{AC4771A9-66C5-4DF5-9EC9-5E6BF303164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4" name="Line 246">
          <a:extLst>
            <a:ext uri="{FF2B5EF4-FFF2-40B4-BE49-F238E27FC236}">
              <a16:creationId xmlns:a16="http://schemas.microsoft.com/office/drawing/2014/main" id="{29C24F99-39DE-4509-95A4-52A8D5FAC91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5" name="Line 247">
          <a:extLst>
            <a:ext uri="{FF2B5EF4-FFF2-40B4-BE49-F238E27FC236}">
              <a16:creationId xmlns:a16="http://schemas.microsoft.com/office/drawing/2014/main" id="{E3EF1ADB-62C9-4EB8-B3C2-E4754A69176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6" name="Line 248">
          <a:extLst>
            <a:ext uri="{FF2B5EF4-FFF2-40B4-BE49-F238E27FC236}">
              <a16:creationId xmlns:a16="http://schemas.microsoft.com/office/drawing/2014/main" id="{DEE9A815-6D92-42F5-85B9-8C7FC962D94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7" name="Line 249">
          <a:extLst>
            <a:ext uri="{FF2B5EF4-FFF2-40B4-BE49-F238E27FC236}">
              <a16:creationId xmlns:a16="http://schemas.microsoft.com/office/drawing/2014/main" id="{9794FCC2-09F3-4CD3-8478-D5BCB849F4C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8" name="Line 250">
          <a:extLst>
            <a:ext uri="{FF2B5EF4-FFF2-40B4-BE49-F238E27FC236}">
              <a16:creationId xmlns:a16="http://schemas.microsoft.com/office/drawing/2014/main" id="{A9227FA4-601E-43EA-A73B-B3301B64447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9" name="Line 251">
          <a:extLst>
            <a:ext uri="{FF2B5EF4-FFF2-40B4-BE49-F238E27FC236}">
              <a16:creationId xmlns:a16="http://schemas.microsoft.com/office/drawing/2014/main" id="{C27C052E-D5A1-40E4-9E2C-57CDF66FAE6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0" name="Line 252">
          <a:extLst>
            <a:ext uri="{FF2B5EF4-FFF2-40B4-BE49-F238E27FC236}">
              <a16:creationId xmlns:a16="http://schemas.microsoft.com/office/drawing/2014/main" id="{CB44154A-4FE9-420D-9153-CA9DC67DBBD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1" name="Line 253">
          <a:extLst>
            <a:ext uri="{FF2B5EF4-FFF2-40B4-BE49-F238E27FC236}">
              <a16:creationId xmlns:a16="http://schemas.microsoft.com/office/drawing/2014/main" id="{DFCE715D-CD6D-4A5E-A5B9-73EAF3B2CA6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2" name="Line 254">
          <a:extLst>
            <a:ext uri="{FF2B5EF4-FFF2-40B4-BE49-F238E27FC236}">
              <a16:creationId xmlns:a16="http://schemas.microsoft.com/office/drawing/2014/main" id="{7A2E3730-AC33-4AE2-8B17-4519CE250A9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3" name="Line 255">
          <a:extLst>
            <a:ext uri="{FF2B5EF4-FFF2-40B4-BE49-F238E27FC236}">
              <a16:creationId xmlns:a16="http://schemas.microsoft.com/office/drawing/2014/main" id="{B7CCCD05-03CA-4102-8074-18C5186AB40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4" name="Line 256">
          <a:extLst>
            <a:ext uri="{FF2B5EF4-FFF2-40B4-BE49-F238E27FC236}">
              <a16:creationId xmlns:a16="http://schemas.microsoft.com/office/drawing/2014/main" id="{CD3C5A93-AF6A-4260-8337-9D43614D970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5" name="Line 257">
          <a:extLst>
            <a:ext uri="{FF2B5EF4-FFF2-40B4-BE49-F238E27FC236}">
              <a16:creationId xmlns:a16="http://schemas.microsoft.com/office/drawing/2014/main" id="{9F73A6E6-1BD1-4052-8382-D04C51A5B6C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6" name="Line 258">
          <a:extLst>
            <a:ext uri="{FF2B5EF4-FFF2-40B4-BE49-F238E27FC236}">
              <a16:creationId xmlns:a16="http://schemas.microsoft.com/office/drawing/2014/main" id="{1E49C538-E2C4-4A9A-8C65-1EA73270C49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7" name="Line 259">
          <a:extLst>
            <a:ext uri="{FF2B5EF4-FFF2-40B4-BE49-F238E27FC236}">
              <a16:creationId xmlns:a16="http://schemas.microsoft.com/office/drawing/2014/main" id="{860F751D-FC32-49CB-B671-4A918A770B1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8" name="Line 260">
          <a:extLst>
            <a:ext uri="{FF2B5EF4-FFF2-40B4-BE49-F238E27FC236}">
              <a16:creationId xmlns:a16="http://schemas.microsoft.com/office/drawing/2014/main" id="{374693DD-CBF9-4C43-B41A-940131209AD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9" name="Line 261">
          <a:extLst>
            <a:ext uri="{FF2B5EF4-FFF2-40B4-BE49-F238E27FC236}">
              <a16:creationId xmlns:a16="http://schemas.microsoft.com/office/drawing/2014/main" id="{2918BE97-0BDB-49FA-A876-25527573016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0" name="Line 262">
          <a:extLst>
            <a:ext uri="{FF2B5EF4-FFF2-40B4-BE49-F238E27FC236}">
              <a16:creationId xmlns:a16="http://schemas.microsoft.com/office/drawing/2014/main" id="{6529563D-069C-4326-9AF1-94B196D20C1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1" name="Line 263">
          <a:extLst>
            <a:ext uri="{FF2B5EF4-FFF2-40B4-BE49-F238E27FC236}">
              <a16:creationId xmlns:a16="http://schemas.microsoft.com/office/drawing/2014/main" id="{B749D348-B721-425F-887B-46AAE8DAE0D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2" name="Line 264">
          <a:extLst>
            <a:ext uri="{FF2B5EF4-FFF2-40B4-BE49-F238E27FC236}">
              <a16:creationId xmlns:a16="http://schemas.microsoft.com/office/drawing/2014/main" id="{D9D07315-53FD-478E-83B9-660F6AFD504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3" name="Line 265">
          <a:extLst>
            <a:ext uri="{FF2B5EF4-FFF2-40B4-BE49-F238E27FC236}">
              <a16:creationId xmlns:a16="http://schemas.microsoft.com/office/drawing/2014/main" id="{0D02A463-21D3-4A21-B8AB-D3A63A0A2B3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4" name="Line 266">
          <a:extLst>
            <a:ext uri="{FF2B5EF4-FFF2-40B4-BE49-F238E27FC236}">
              <a16:creationId xmlns:a16="http://schemas.microsoft.com/office/drawing/2014/main" id="{949FCFE7-2A72-4AFF-9FB8-FBBAD4F6D5C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5" name="Line 267">
          <a:extLst>
            <a:ext uri="{FF2B5EF4-FFF2-40B4-BE49-F238E27FC236}">
              <a16:creationId xmlns:a16="http://schemas.microsoft.com/office/drawing/2014/main" id="{26A6C8AC-BA4E-4C05-B7D8-0CB032CD7AA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6" name="Line 268">
          <a:extLst>
            <a:ext uri="{FF2B5EF4-FFF2-40B4-BE49-F238E27FC236}">
              <a16:creationId xmlns:a16="http://schemas.microsoft.com/office/drawing/2014/main" id="{25A0ADBF-4820-43EE-80E4-238D0F88B60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7" name="Line 269">
          <a:extLst>
            <a:ext uri="{FF2B5EF4-FFF2-40B4-BE49-F238E27FC236}">
              <a16:creationId xmlns:a16="http://schemas.microsoft.com/office/drawing/2014/main" id="{C367565A-0091-4A12-B02C-A20AF7BE17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8" name="Line 270">
          <a:extLst>
            <a:ext uri="{FF2B5EF4-FFF2-40B4-BE49-F238E27FC236}">
              <a16:creationId xmlns:a16="http://schemas.microsoft.com/office/drawing/2014/main" id="{1C03E9AF-6BAD-4204-AE85-DC3CF8089D9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9" name="Line 271">
          <a:extLst>
            <a:ext uri="{FF2B5EF4-FFF2-40B4-BE49-F238E27FC236}">
              <a16:creationId xmlns:a16="http://schemas.microsoft.com/office/drawing/2014/main" id="{22A8B090-3CA4-4AA8-853D-3B3A7B8A0CC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0" name="Line 272">
          <a:extLst>
            <a:ext uri="{FF2B5EF4-FFF2-40B4-BE49-F238E27FC236}">
              <a16:creationId xmlns:a16="http://schemas.microsoft.com/office/drawing/2014/main" id="{736A82B1-7C69-48F1-9485-EE2472BC244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1" name="Line 273">
          <a:extLst>
            <a:ext uri="{FF2B5EF4-FFF2-40B4-BE49-F238E27FC236}">
              <a16:creationId xmlns:a16="http://schemas.microsoft.com/office/drawing/2014/main" id="{574029B3-C8DD-4E19-83DF-397E821A7C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2" name="Line 274">
          <a:extLst>
            <a:ext uri="{FF2B5EF4-FFF2-40B4-BE49-F238E27FC236}">
              <a16:creationId xmlns:a16="http://schemas.microsoft.com/office/drawing/2014/main" id="{A66F55BE-F5AC-4B68-8EB1-E54BC13F908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3" name="Line 275">
          <a:extLst>
            <a:ext uri="{FF2B5EF4-FFF2-40B4-BE49-F238E27FC236}">
              <a16:creationId xmlns:a16="http://schemas.microsoft.com/office/drawing/2014/main" id="{DE322D23-78DC-49ED-ADA9-A6C53F66D41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4" name="Line 276">
          <a:extLst>
            <a:ext uri="{FF2B5EF4-FFF2-40B4-BE49-F238E27FC236}">
              <a16:creationId xmlns:a16="http://schemas.microsoft.com/office/drawing/2014/main" id="{D7B20393-DD8F-47BA-83AE-F0B7DED1FD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5" name="Line 277">
          <a:extLst>
            <a:ext uri="{FF2B5EF4-FFF2-40B4-BE49-F238E27FC236}">
              <a16:creationId xmlns:a16="http://schemas.microsoft.com/office/drawing/2014/main" id="{205E9865-BD15-42C9-BBF3-A8E452B9C20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6" name="Line 278">
          <a:extLst>
            <a:ext uri="{FF2B5EF4-FFF2-40B4-BE49-F238E27FC236}">
              <a16:creationId xmlns:a16="http://schemas.microsoft.com/office/drawing/2014/main" id="{C84155C0-1E88-454A-832B-9F9D846B491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7" name="Line 279">
          <a:extLst>
            <a:ext uri="{FF2B5EF4-FFF2-40B4-BE49-F238E27FC236}">
              <a16:creationId xmlns:a16="http://schemas.microsoft.com/office/drawing/2014/main" id="{4D83A0B1-D693-4D1A-8DB6-2BCA8A52F0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8" name="Line 280">
          <a:extLst>
            <a:ext uri="{FF2B5EF4-FFF2-40B4-BE49-F238E27FC236}">
              <a16:creationId xmlns:a16="http://schemas.microsoft.com/office/drawing/2014/main" id="{A7A76AF1-4FB1-4C2F-AE0A-5BBC8774E1E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9" name="Line 281">
          <a:extLst>
            <a:ext uri="{FF2B5EF4-FFF2-40B4-BE49-F238E27FC236}">
              <a16:creationId xmlns:a16="http://schemas.microsoft.com/office/drawing/2014/main" id="{E9D6468E-7587-43B0-A643-1B60027A05A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0" name="Line 282">
          <a:extLst>
            <a:ext uri="{FF2B5EF4-FFF2-40B4-BE49-F238E27FC236}">
              <a16:creationId xmlns:a16="http://schemas.microsoft.com/office/drawing/2014/main" id="{01792204-6098-4C6C-9574-9F4934641F3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1" name="Line 283">
          <a:extLst>
            <a:ext uri="{FF2B5EF4-FFF2-40B4-BE49-F238E27FC236}">
              <a16:creationId xmlns:a16="http://schemas.microsoft.com/office/drawing/2014/main" id="{7DBDE0A8-C3C1-4614-844E-9BD899206E9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2" name="Line 284">
          <a:extLst>
            <a:ext uri="{FF2B5EF4-FFF2-40B4-BE49-F238E27FC236}">
              <a16:creationId xmlns:a16="http://schemas.microsoft.com/office/drawing/2014/main" id="{2B82363B-C757-4A0C-A45D-081E9395714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3" name="Line 285">
          <a:extLst>
            <a:ext uri="{FF2B5EF4-FFF2-40B4-BE49-F238E27FC236}">
              <a16:creationId xmlns:a16="http://schemas.microsoft.com/office/drawing/2014/main" id="{DC1AC349-6990-402B-9431-1EFECF18037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4" name="Line 286">
          <a:extLst>
            <a:ext uri="{FF2B5EF4-FFF2-40B4-BE49-F238E27FC236}">
              <a16:creationId xmlns:a16="http://schemas.microsoft.com/office/drawing/2014/main" id="{6DE41BC3-B08D-4B9F-95BA-9F6C9768B4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5" name="Line 287">
          <a:extLst>
            <a:ext uri="{FF2B5EF4-FFF2-40B4-BE49-F238E27FC236}">
              <a16:creationId xmlns:a16="http://schemas.microsoft.com/office/drawing/2014/main" id="{1B6BDD2A-812C-4FEA-B362-C1C169D9027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6" name="Line 288">
          <a:extLst>
            <a:ext uri="{FF2B5EF4-FFF2-40B4-BE49-F238E27FC236}">
              <a16:creationId xmlns:a16="http://schemas.microsoft.com/office/drawing/2014/main" id="{44776572-1981-4E44-8A35-1DCCA305249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7" name="Line 289">
          <a:extLst>
            <a:ext uri="{FF2B5EF4-FFF2-40B4-BE49-F238E27FC236}">
              <a16:creationId xmlns:a16="http://schemas.microsoft.com/office/drawing/2014/main" id="{9A96A9BD-7B4D-4CFA-BF42-3C3556E0207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8" name="Line 290">
          <a:extLst>
            <a:ext uri="{FF2B5EF4-FFF2-40B4-BE49-F238E27FC236}">
              <a16:creationId xmlns:a16="http://schemas.microsoft.com/office/drawing/2014/main" id="{62B52A95-57C8-4311-B9D2-172DE1AA6E0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9" name="Line 291">
          <a:extLst>
            <a:ext uri="{FF2B5EF4-FFF2-40B4-BE49-F238E27FC236}">
              <a16:creationId xmlns:a16="http://schemas.microsoft.com/office/drawing/2014/main" id="{BB61E859-E214-4408-8626-1CB1E989710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0" name="Line 292">
          <a:extLst>
            <a:ext uri="{FF2B5EF4-FFF2-40B4-BE49-F238E27FC236}">
              <a16:creationId xmlns:a16="http://schemas.microsoft.com/office/drawing/2014/main" id="{B3135FA1-DC99-434A-87A3-FD7A78C24E5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1" name="Line 293">
          <a:extLst>
            <a:ext uri="{FF2B5EF4-FFF2-40B4-BE49-F238E27FC236}">
              <a16:creationId xmlns:a16="http://schemas.microsoft.com/office/drawing/2014/main" id="{0CD092E3-828B-4382-B2BE-84CE71EF0F3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2" name="Line 294">
          <a:extLst>
            <a:ext uri="{FF2B5EF4-FFF2-40B4-BE49-F238E27FC236}">
              <a16:creationId xmlns:a16="http://schemas.microsoft.com/office/drawing/2014/main" id="{CEF2A5F5-5631-4541-A977-29A0FAB78EF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3" name="Line 295">
          <a:extLst>
            <a:ext uri="{FF2B5EF4-FFF2-40B4-BE49-F238E27FC236}">
              <a16:creationId xmlns:a16="http://schemas.microsoft.com/office/drawing/2014/main" id="{2DB91346-4BA8-49E3-95A5-F562942D414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4" name="Line 296">
          <a:extLst>
            <a:ext uri="{FF2B5EF4-FFF2-40B4-BE49-F238E27FC236}">
              <a16:creationId xmlns:a16="http://schemas.microsoft.com/office/drawing/2014/main" id="{A2500EF6-A8B1-4680-AD6A-04990C7F1F6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5" name="Line 297">
          <a:extLst>
            <a:ext uri="{FF2B5EF4-FFF2-40B4-BE49-F238E27FC236}">
              <a16:creationId xmlns:a16="http://schemas.microsoft.com/office/drawing/2014/main" id="{20BE9892-1007-461D-BC1B-8ECCC42CB47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6" name="Line 298">
          <a:extLst>
            <a:ext uri="{FF2B5EF4-FFF2-40B4-BE49-F238E27FC236}">
              <a16:creationId xmlns:a16="http://schemas.microsoft.com/office/drawing/2014/main" id="{519A05EF-3515-4E96-A874-EF4C1C2C9F1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7" name="Line 299">
          <a:extLst>
            <a:ext uri="{FF2B5EF4-FFF2-40B4-BE49-F238E27FC236}">
              <a16:creationId xmlns:a16="http://schemas.microsoft.com/office/drawing/2014/main" id="{3254B7E7-5AB7-4372-AD54-BA739816217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8" name="Line 300">
          <a:extLst>
            <a:ext uri="{FF2B5EF4-FFF2-40B4-BE49-F238E27FC236}">
              <a16:creationId xmlns:a16="http://schemas.microsoft.com/office/drawing/2014/main" id="{111B2867-2797-4D04-8C45-773C89819B8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9" name="Line 301">
          <a:extLst>
            <a:ext uri="{FF2B5EF4-FFF2-40B4-BE49-F238E27FC236}">
              <a16:creationId xmlns:a16="http://schemas.microsoft.com/office/drawing/2014/main" id="{D3D27A22-882F-4FB4-9D2D-3B2F612DD43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0" name="Line 302">
          <a:extLst>
            <a:ext uri="{FF2B5EF4-FFF2-40B4-BE49-F238E27FC236}">
              <a16:creationId xmlns:a16="http://schemas.microsoft.com/office/drawing/2014/main" id="{0808044A-4244-4900-A96B-B6110C06C80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1" name="Line 303">
          <a:extLst>
            <a:ext uri="{FF2B5EF4-FFF2-40B4-BE49-F238E27FC236}">
              <a16:creationId xmlns:a16="http://schemas.microsoft.com/office/drawing/2014/main" id="{13B818D0-082C-4369-BF06-5A698FA312E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2" name="Line 304">
          <a:extLst>
            <a:ext uri="{FF2B5EF4-FFF2-40B4-BE49-F238E27FC236}">
              <a16:creationId xmlns:a16="http://schemas.microsoft.com/office/drawing/2014/main" id="{155F3E81-3193-49E8-ACAD-D82A3ADA678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3" name="Line 305">
          <a:extLst>
            <a:ext uri="{FF2B5EF4-FFF2-40B4-BE49-F238E27FC236}">
              <a16:creationId xmlns:a16="http://schemas.microsoft.com/office/drawing/2014/main" id="{A552AE22-E034-422A-A392-23050FBA70E0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4" name="Line 306">
          <a:extLst>
            <a:ext uri="{FF2B5EF4-FFF2-40B4-BE49-F238E27FC236}">
              <a16:creationId xmlns:a16="http://schemas.microsoft.com/office/drawing/2014/main" id="{0982163C-855D-41A1-BB76-C9C288A37966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5" name="Line 307">
          <a:extLst>
            <a:ext uri="{FF2B5EF4-FFF2-40B4-BE49-F238E27FC236}">
              <a16:creationId xmlns:a16="http://schemas.microsoft.com/office/drawing/2014/main" id="{DB436053-AE1E-4267-A473-5A126A51E72B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6" name="Line 308">
          <a:extLst>
            <a:ext uri="{FF2B5EF4-FFF2-40B4-BE49-F238E27FC236}">
              <a16:creationId xmlns:a16="http://schemas.microsoft.com/office/drawing/2014/main" id="{E938DC4C-4AE0-4C15-99C7-4D37D3CABD70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7" name="Line 309">
          <a:extLst>
            <a:ext uri="{FF2B5EF4-FFF2-40B4-BE49-F238E27FC236}">
              <a16:creationId xmlns:a16="http://schemas.microsoft.com/office/drawing/2014/main" id="{27B0B051-1252-439C-9E2D-E5BE56A2B38D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8" name="Line 310">
          <a:extLst>
            <a:ext uri="{FF2B5EF4-FFF2-40B4-BE49-F238E27FC236}">
              <a16:creationId xmlns:a16="http://schemas.microsoft.com/office/drawing/2014/main" id="{CB570A34-83C6-4C47-99E9-C540DABE9BDF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9" name="Line 311">
          <a:extLst>
            <a:ext uri="{FF2B5EF4-FFF2-40B4-BE49-F238E27FC236}">
              <a16:creationId xmlns:a16="http://schemas.microsoft.com/office/drawing/2014/main" id="{33765DA3-0CF0-48E1-B01A-D0C4BADF8A51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60" name="Line 312">
          <a:extLst>
            <a:ext uri="{FF2B5EF4-FFF2-40B4-BE49-F238E27FC236}">
              <a16:creationId xmlns:a16="http://schemas.microsoft.com/office/drawing/2014/main" id="{6A6ABA4B-BA22-4C6B-BFBA-CD82EC512A4C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1" name="Line 313">
          <a:extLst>
            <a:ext uri="{FF2B5EF4-FFF2-40B4-BE49-F238E27FC236}">
              <a16:creationId xmlns:a16="http://schemas.microsoft.com/office/drawing/2014/main" id="{00D90187-2274-4DEB-AB35-B1BB1990425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2" name="Line 314">
          <a:extLst>
            <a:ext uri="{FF2B5EF4-FFF2-40B4-BE49-F238E27FC236}">
              <a16:creationId xmlns:a16="http://schemas.microsoft.com/office/drawing/2014/main" id="{B6ABF147-B839-4C00-A0DC-FB705B5DF04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3" name="Line 315">
          <a:extLst>
            <a:ext uri="{FF2B5EF4-FFF2-40B4-BE49-F238E27FC236}">
              <a16:creationId xmlns:a16="http://schemas.microsoft.com/office/drawing/2014/main" id="{21461CD0-1E32-4539-8C3D-169A68EA9D8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4" name="Line 316">
          <a:extLst>
            <a:ext uri="{FF2B5EF4-FFF2-40B4-BE49-F238E27FC236}">
              <a16:creationId xmlns:a16="http://schemas.microsoft.com/office/drawing/2014/main" id="{D34AB905-3BCB-4F5A-B420-6BDE34545E5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5" name="Line 317">
          <a:extLst>
            <a:ext uri="{FF2B5EF4-FFF2-40B4-BE49-F238E27FC236}">
              <a16:creationId xmlns:a16="http://schemas.microsoft.com/office/drawing/2014/main" id="{0ACA94C7-950F-41FF-B518-2B91DE3D973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6" name="Line 318">
          <a:extLst>
            <a:ext uri="{FF2B5EF4-FFF2-40B4-BE49-F238E27FC236}">
              <a16:creationId xmlns:a16="http://schemas.microsoft.com/office/drawing/2014/main" id="{5611FC07-F676-4840-A0BC-A2F63619FB9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7" name="Line 319">
          <a:extLst>
            <a:ext uri="{FF2B5EF4-FFF2-40B4-BE49-F238E27FC236}">
              <a16:creationId xmlns:a16="http://schemas.microsoft.com/office/drawing/2014/main" id="{5DDFF045-AD20-4072-B516-4B8AECBA6F5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8" name="Line 320">
          <a:extLst>
            <a:ext uri="{FF2B5EF4-FFF2-40B4-BE49-F238E27FC236}">
              <a16:creationId xmlns:a16="http://schemas.microsoft.com/office/drawing/2014/main" id="{69682612-3E5B-4894-B294-5D70F8E484A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9" name="Line 321">
          <a:extLst>
            <a:ext uri="{FF2B5EF4-FFF2-40B4-BE49-F238E27FC236}">
              <a16:creationId xmlns:a16="http://schemas.microsoft.com/office/drawing/2014/main" id="{F71FB4C4-0515-417D-A8C9-9F1E46AF1A2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0" name="Line 322">
          <a:extLst>
            <a:ext uri="{FF2B5EF4-FFF2-40B4-BE49-F238E27FC236}">
              <a16:creationId xmlns:a16="http://schemas.microsoft.com/office/drawing/2014/main" id="{92191C89-C2EB-4B35-B467-31C69732DD9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1" name="Line 323">
          <a:extLst>
            <a:ext uri="{FF2B5EF4-FFF2-40B4-BE49-F238E27FC236}">
              <a16:creationId xmlns:a16="http://schemas.microsoft.com/office/drawing/2014/main" id="{1DDF9581-18CA-4279-807A-2271F718A8B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2" name="Line 324">
          <a:extLst>
            <a:ext uri="{FF2B5EF4-FFF2-40B4-BE49-F238E27FC236}">
              <a16:creationId xmlns:a16="http://schemas.microsoft.com/office/drawing/2014/main" id="{F96BA222-35E2-4EBD-8721-6FC126D54D0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3" name="Line 325">
          <a:extLst>
            <a:ext uri="{FF2B5EF4-FFF2-40B4-BE49-F238E27FC236}">
              <a16:creationId xmlns:a16="http://schemas.microsoft.com/office/drawing/2014/main" id="{D120BF06-00BF-4CE8-BBEA-B1F7C2E73FF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4" name="Line 326">
          <a:extLst>
            <a:ext uri="{FF2B5EF4-FFF2-40B4-BE49-F238E27FC236}">
              <a16:creationId xmlns:a16="http://schemas.microsoft.com/office/drawing/2014/main" id="{60CAB71B-9FC5-486E-80AE-63FD30805E0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5" name="Line 327">
          <a:extLst>
            <a:ext uri="{FF2B5EF4-FFF2-40B4-BE49-F238E27FC236}">
              <a16:creationId xmlns:a16="http://schemas.microsoft.com/office/drawing/2014/main" id="{468B971D-EC52-4B21-983E-C85B21365F0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6" name="Line 328">
          <a:extLst>
            <a:ext uri="{FF2B5EF4-FFF2-40B4-BE49-F238E27FC236}">
              <a16:creationId xmlns:a16="http://schemas.microsoft.com/office/drawing/2014/main" id="{06C19F77-19BB-4E73-A292-780F9E9C3AC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7" name="Line 329">
          <a:extLst>
            <a:ext uri="{FF2B5EF4-FFF2-40B4-BE49-F238E27FC236}">
              <a16:creationId xmlns:a16="http://schemas.microsoft.com/office/drawing/2014/main" id="{1B9984BC-DBA4-400E-898F-C55627D27BA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8" name="Line 330">
          <a:extLst>
            <a:ext uri="{FF2B5EF4-FFF2-40B4-BE49-F238E27FC236}">
              <a16:creationId xmlns:a16="http://schemas.microsoft.com/office/drawing/2014/main" id="{0D468663-289E-4333-90F2-47941388B01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9" name="Line 331">
          <a:extLst>
            <a:ext uri="{FF2B5EF4-FFF2-40B4-BE49-F238E27FC236}">
              <a16:creationId xmlns:a16="http://schemas.microsoft.com/office/drawing/2014/main" id="{A45FF92E-584C-4C24-AB56-7F7FDF422E5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0" name="Line 332">
          <a:extLst>
            <a:ext uri="{FF2B5EF4-FFF2-40B4-BE49-F238E27FC236}">
              <a16:creationId xmlns:a16="http://schemas.microsoft.com/office/drawing/2014/main" id="{4DE18EB0-AC01-4B6A-BA74-E149F6B78B3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1" name="Line 333">
          <a:extLst>
            <a:ext uri="{FF2B5EF4-FFF2-40B4-BE49-F238E27FC236}">
              <a16:creationId xmlns:a16="http://schemas.microsoft.com/office/drawing/2014/main" id="{466FFCF2-D033-46B9-9C03-CBE56314D49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2" name="Line 334">
          <a:extLst>
            <a:ext uri="{FF2B5EF4-FFF2-40B4-BE49-F238E27FC236}">
              <a16:creationId xmlns:a16="http://schemas.microsoft.com/office/drawing/2014/main" id="{F9F98532-B18B-4F86-BB95-0E0C53452B7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3" name="Line 335">
          <a:extLst>
            <a:ext uri="{FF2B5EF4-FFF2-40B4-BE49-F238E27FC236}">
              <a16:creationId xmlns:a16="http://schemas.microsoft.com/office/drawing/2014/main" id="{6D6FBBA0-265C-4532-8FD9-65EF8F5B92D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4" name="Line 336">
          <a:extLst>
            <a:ext uri="{FF2B5EF4-FFF2-40B4-BE49-F238E27FC236}">
              <a16:creationId xmlns:a16="http://schemas.microsoft.com/office/drawing/2014/main" id="{40906941-3EAD-49A3-A3E6-2AF49FA00DC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5" name="Line 337">
          <a:extLst>
            <a:ext uri="{FF2B5EF4-FFF2-40B4-BE49-F238E27FC236}">
              <a16:creationId xmlns:a16="http://schemas.microsoft.com/office/drawing/2014/main" id="{D3E66082-ECB3-46A0-9565-276715C2AF7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6" name="Line 338">
          <a:extLst>
            <a:ext uri="{FF2B5EF4-FFF2-40B4-BE49-F238E27FC236}">
              <a16:creationId xmlns:a16="http://schemas.microsoft.com/office/drawing/2014/main" id="{1D723139-D4CD-4118-9D10-6F91075E8D0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7" name="Line 339">
          <a:extLst>
            <a:ext uri="{FF2B5EF4-FFF2-40B4-BE49-F238E27FC236}">
              <a16:creationId xmlns:a16="http://schemas.microsoft.com/office/drawing/2014/main" id="{27AF51B5-7D5D-4235-BA2A-0557DE5F620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8" name="Line 340">
          <a:extLst>
            <a:ext uri="{FF2B5EF4-FFF2-40B4-BE49-F238E27FC236}">
              <a16:creationId xmlns:a16="http://schemas.microsoft.com/office/drawing/2014/main" id="{C2EA6B39-EBB5-45C4-A27E-9732DB3727D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9" name="Line 341">
          <a:extLst>
            <a:ext uri="{FF2B5EF4-FFF2-40B4-BE49-F238E27FC236}">
              <a16:creationId xmlns:a16="http://schemas.microsoft.com/office/drawing/2014/main" id="{E87B6999-AFE8-408B-8FB0-5863B8A18F3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0" name="Line 342">
          <a:extLst>
            <a:ext uri="{FF2B5EF4-FFF2-40B4-BE49-F238E27FC236}">
              <a16:creationId xmlns:a16="http://schemas.microsoft.com/office/drawing/2014/main" id="{374D2473-3410-4BB3-853B-E5B926D37F8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1" name="Line 343">
          <a:extLst>
            <a:ext uri="{FF2B5EF4-FFF2-40B4-BE49-F238E27FC236}">
              <a16:creationId xmlns:a16="http://schemas.microsoft.com/office/drawing/2014/main" id="{FC18CFDE-B8D1-44D6-9303-470CF69F749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2" name="Line 344">
          <a:extLst>
            <a:ext uri="{FF2B5EF4-FFF2-40B4-BE49-F238E27FC236}">
              <a16:creationId xmlns:a16="http://schemas.microsoft.com/office/drawing/2014/main" id="{EE02E447-3AF8-4A24-A79A-F0B9830DF73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3" name="Line 345">
          <a:extLst>
            <a:ext uri="{FF2B5EF4-FFF2-40B4-BE49-F238E27FC236}">
              <a16:creationId xmlns:a16="http://schemas.microsoft.com/office/drawing/2014/main" id="{E321A371-7D30-4CB2-AB56-B41071B7E98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4" name="Line 346">
          <a:extLst>
            <a:ext uri="{FF2B5EF4-FFF2-40B4-BE49-F238E27FC236}">
              <a16:creationId xmlns:a16="http://schemas.microsoft.com/office/drawing/2014/main" id="{1D716A23-777D-4CF2-AE4E-6CCCBCED7F5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5" name="Line 347">
          <a:extLst>
            <a:ext uri="{FF2B5EF4-FFF2-40B4-BE49-F238E27FC236}">
              <a16:creationId xmlns:a16="http://schemas.microsoft.com/office/drawing/2014/main" id="{3E398A9C-53E2-4E64-BE05-C474792F4AF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6" name="Line 348">
          <a:extLst>
            <a:ext uri="{FF2B5EF4-FFF2-40B4-BE49-F238E27FC236}">
              <a16:creationId xmlns:a16="http://schemas.microsoft.com/office/drawing/2014/main" id="{F1A907E0-AE18-497E-BFD8-8D7F34D6F27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7" name="Line 349">
          <a:extLst>
            <a:ext uri="{FF2B5EF4-FFF2-40B4-BE49-F238E27FC236}">
              <a16:creationId xmlns:a16="http://schemas.microsoft.com/office/drawing/2014/main" id="{09395BDF-8BFB-4C99-A3FC-E601BED7522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8" name="Line 350">
          <a:extLst>
            <a:ext uri="{FF2B5EF4-FFF2-40B4-BE49-F238E27FC236}">
              <a16:creationId xmlns:a16="http://schemas.microsoft.com/office/drawing/2014/main" id="{6A445382-8875-4F06-B2D4-E8FE05307C7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9" name="Line 351">
          <a:extLst>
            <a:ext uri="{FF2B5EF4-FFF2-40B4-BE49-F238E27FC236}">
              <a16:creationId xmlns:a16="http://schemas.microsoft.com/office/drawing/2014/main" id="{27F8E824-A3F5-487A-9981-A9DC537F31C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0" name="Line 352">
          <a:extLst>
            <a:ext uri="{FF2B5EF4-FFF2-40B4-BE49-F238E27FC236}">
              <a16:creationId xmlns:a16="http://schemas.microsoft.com/office/drawing/2014/main" id="{C48675EC-6E24-461F-A0C1-36141FAF4A6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1" name="Line 353">
          <a:extLst>
            <a:ext uri="{FF2B5EF4-FFF2-40B4-BE49-F238E27FC236}">
              <a16:creationId xmlns:a16="http://schemas.microsoft.com/office/drawing/2014/main" id="{03109050-9037-4075-9A5C-D072AF3EE98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2" name="Line 354">
          <a:extLst>
            <a:ext uri="{FF2B5EF4-FFF2-40B4-BE49-F238E27FC236}">
              <a16:creationId xmlns:a16="http://schemas.microsoft.com/office/drawing/2014/main" id="{706A5389-A140-4D25-B6FE-18CD87AE8CC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3" name="Line 355">
          <a:extLst>
            <a:ext uri="{FF2B5EF4-FFF2-40B4-BE49-F238E27FC236}">
              <a16:creationId xmlns:a16="http://schemas.microsoft.com/office/drawing/2014/main" id="{3283F75E-7438-4C26-98D7-478846707FF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4" name="Line 356">
          <a:extLst>
            <a:ext uri="{FF2B5EF4-FFF2-40B4-BE49-F238E27FC236}">
              <a16:creationId xmlns:a16="http://schemas.microsoft.com/office/drawing/2014/main" id="{415DB463-1859-40F3-8045-A4B27E29F49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5" name="Line 357">
          <a:extLst>
            <a:ext uri="{FF2B5EF4-FFF2-40B4-BE49-F238E27FC236}">
              <a16:creationId xmlns:a16="http://schemas.microsoft.com/office/drawing/2014/main" id="{68D0464C-3FD8-494E-B9ED-33400FE93F0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6" name="Line 358">
          <a:extLst>
            <a:ext uri="{FF2B5EF4-FFF2-40B4-BE49-F238E27FC236}">
              <a16:creationId xmlns:a16="http://schemas.microsoft.com/office/drawing/2014/main" id="{E78E1D28-FC1B-46E1-9DF9-58550C27BFC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7" name="Line 359">
          <a:extLst>
            <a:ext uri="{FF2B5EF4-FFF2-40B4-BE49-F238E27FC236}">
              <a16:creationId xmlns:a16="http://schemas.microsoft.com/office/drawing/2014/main" id="{DBCC6B26-0B23-40B9-97D2-32BAD883D96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8" name="Line 360">
          <a:extLst>
            <a:ext uri="{FF2B5EF4-FFF2-40B4-BE49-F238E27FC236}">
              <a16:creationId xmlns:a16="http://schemas.microsoft.com/office/drawing/2014/main" id="{41DED7E9-38B4-4C20-B420-33A9EBCED0E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9" name="Line 361">
          <a:extLst>
            <a:ext uri="{FF2B5EF4-FFF2-40B4-BE49-F238E27FC236}">
              <a16:creationId xmlns:a16="http://schemas.microsoft.com/office/drawing/2014/main" id="{97F91AC4-29C4-4DEB-A7C2-7F8C64378C9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0" name="Line 362">
          <a:extLst>
            <a:ext uri="{FF2B5EF4-FFF2-40B4-BE49-F238E27FC236}">
              <a16:creationId xmlns:a16="http://schemas.microsoft.com/office/drawing/2014/main" id="{826BFA8E-C970-44A1-9AAD-0583D157009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1" name="Line 363">
          <a:extLst>
            <a:ext uri="{FF2B5EF4-FFF2-40B4-BE49-F238E27FC236}">
              <a16:creationId xmlns:a16="http://schemas.microsoft.com/office/drawing/2014/main" id="{B06A6532-CE57-42F3-A302-4BB0A6DFE80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2" name="Line 364">
          <a:extLst>
            <a:ext uri="{FF2B5EF4-FFF2-40B4-BE49-F238E27FC236}">
              <a16:creationId xmlns:a16="http://schemas.microsoft.com/office/drawing/2014/main" id="{5A019D5F-7AF4-4C94-B0F0-867F64740A9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3" name="Line 365">
          <a:extLst>
            <a:ext uri="{FF2B5EF4-FFF2-40B4-BE49-F238E27FC236}">
              <a16:creationId xmlns:a16="http://schemas.microsoft.com/office/drawing/2014/main" id="{FBB30878-2D61-4506-97EF-1E9CFDBAC6B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4" name="Line 366">
          <a:extLst>
            <a:ext uri="{FF2B5EF4-FFF2-40B4-BE49-F238E27FC236}">
              <a16:creationId xmlns:a16="http://schemas.microsoft.com/office/drawing/2014/main" id="{896907CC-2F57-4D81-AE7D-7832E4CF387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5" name="Line 367">
          <a:extLst>
            <a:ext uri="{FF2B5EF4-FFF2-40B4-BE49-F238E27FC236}">
              <a16:creationId xmlns:a16="http://schemas.microsoft.com/office/drawing/2014/main" id="{11D3C7F1-C0F6-4265-921B-303D35BBC6B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6" name="Line 368">
          <a:extLst>
            <a:ext uri="{FF2B5EF4-FFF2-40B4-BE49-F238E27FC236}">
              <a16:creationId xmlns:a16="http://schemas.microsoft.com/office/drawing/2014/main" id="{41C1CCBC-57CD-4D8B-B7DA-6B21D2DC000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7" name="Line 369">
          <a:extLst>
            <a:ext uri="{FF2B5EF4-FFF2-40B4-BE49-F238E27FC236}">
              <a16:creationId xmlns:a16="http://schemas.microsoft.com/office/drawing/2014/main" id="{2DD111D8-0886-4209-927E-2B643A095AC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8" name="Line 370">
          <a:extLst>
            <a:ext uri="{FF2B5EF4-FFF2-40B4-BE49-F238E27FC236}">
              <a16:creationId xmlns:a16="http://schemas.microsoft.com/office/drawing/2014/main" id="{9097416F-1588-40DF-95DD-7075508EA92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9" name="Line 371">
          <a:extLst>
            <a:ext uri="{FF2B5EF4-FFF2-40B4-BE49-F238E27FC236}">
              <a16:creationId xmlns:a16="http://schemas.microsoft.com/office/drawing/2014/main" id="{30BAA3F5-A6D7-4774-8AF6-A8647088B19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0" name="Line 372">
          <a:extLst>
            <a:ext uri="{FF2B5EF4-FFF2-40B4-BE49-F238E27FC236}">
              <a16:creationId xmlns:a16="http://schemas.microsoft.com/office/drawing/2014/main" id="{DE025DDA-F37E-4E37-97D5-9067A95DE33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1" name="Line 373">
          <a:extLst>
            <a:ext uri="{FF2B5EF4-FFF2-40B4-BE49-F238E27FC236}">
              <a16:creationId xmlns:a16="http://schemas.microsoft.com/office/drawing/2014/main" id="{8F26201B-AAC4-4EF4-BC28-98625A7CF5E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2" name="Line 374">
          <a:extLst>
            <a:ext uri="{FF2B5EF4-FFF2-40B4-BE49-F238E27FC236}">
              <a16:creationId xmlns:a16="http://schemas.microsoft.com/office/drawing/2014/main" id="{38A165AE-5763-4545-BD42-E3F34CD8A7F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3" name="Line 375">
          <a:extLst>
            <a:ext uri="{FF2B5EF4-FFF2-40B4-BE49-F238E27FC236}">
              <a16:creationId xmlns:a16="http://schemas.microsoft.com/office/drawing/2014/main" id="{0C81CAF5-8570-4787-8128-72A49422B4E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4" name="Line 376">
          <a:extLst>
            <a:ext uri="{FF2B5EF4-FFF2-40B4-BE49-F238E27FC236}">
              <a16:creationId xmlns:a16="http://schemas.microsoft.com/office/drawing/2014/main" id="{F51EF1A5-000E-4314-9443-DADE83C9DA8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5" name="Line 377">
          <a:extLst>
            <a:ext uri="{FF2B5EF4-FFF2-40B4-BE49-F238E27FC236}">
              <a16:creationId xmlns:a16="http://schemas.microsoft.com/office/drawing/2014/main" id="{8B844CD0-E525-4580-9954-1BB19A5B07D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6" name="Line 378">
          <a:extLst>
            <a:ext uri="{FF2B5EF4-FFF2-40B4-BE49-F238E27FC236}">
              <a16:creationId xmlns:a16="http://schemas.microsoft.com/office/drawing/2014/main" id="{88EE1A58-D32B-4460-9A12-2A83ED46B98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7" name="Line 379">
          <a:extLst>
            <a:ext uri="{FF2B5EF4-FFF2-40B4-BE49-F238E27FC236}">
              <a16:creationId xmlns:a16="http://schemas.microsoft.com/office/drawing/2014/main" id="{5BF0BC71-49DD-4E90-AD1F-8E19D1C4717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8" name="Line 380">
          <a:extLst>
            <a:ext uri="{FF2B5EF4-FFF2-40B4-BE49-F238E27FC236}">
              <a16:creationId xmlns:a16="http://schemas.microsoft.com/office/drawing/2014/main" id="{B8347E4D-4B4D-48E9-89AC-0E53D85F1DF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9" name="Line 381">
          <a:extLst>
            <a:ext uri="{FF2B5EF4-FFF2-40B4-BE49-F238E27FC236}">
              <a16:creationId xmlns:a16="http://schemas.microsoft.com/office/drawing/2014/main" id="{B004CE36-235D-4157-BA15-93F4A18A6F7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0" name="Line 382">
          <a:extLst>
            <a:ext uri="{FF2B5EF4-FFF2-40B4-BE49-F238E27FC236}">
              <a16:creationId xmlns:a16="http://schemas.microsoft.com/office/drawing/2014/main" id="{EA4FD3B6-AA93-4EDB-A44D-484C43194AC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1" name="Line 383">
          <a:extLst>
            <a:ext uri="{FF2B5EF4-FFF2-40B4-BE49-F238E27FC236}">
              <a16:creationId xmlns:a16="http://schemas.microsoft.com/office/drawing/2014/main" id="{D8370776-6548-48BF-8F49-633D33E2BD6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2" name="Line 384">
          <a:extLst>
            <a:ext uri="{FF2B5EF4-FFF2-40B4-BE49-F238E27FC236}">
              <a16:creationId xmlns:a16="http://schemas.microsoft.com/office/drawing/2014/main" id="{D8CC471A-4B7C-4861-8C89-0EAF85B771C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3" name="Line 385">
          <a:extLst>
            <a:ext uri="{FF2B5EF4-FFF2-40B4-BE49-F238E27FC236}">
              <a16:creationId xmlns:a16="http://schemas.microsoft.com/office/drawing/2014/main" id="{377BFF1B-B5B0-4B4D-9CCD-1F6E2C53D03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4" name="Line 386">
          <a:extLst>
            <a:ext uri="{FF2B5EF4-FFF2-40B4-BE49-F238E27FC236}">
              <a16:creationId xmlns:a16="http://schemas.microsoft.com/office/drawing/2014/main" id="{8A72575B-0256-41B0-97A3-0BF28329578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5" name="Line 387">
          <a:extLst>
            <a:ext uri="{FF2B5EF4-FFF2-40B4-BE49-F238E27FC236}">
              <a16:creationId xmlns:a16="http://schemas.microsoft.com/office/drawing/2014/main" id="{EB0D052A-5D46-43A2-B665-1318798D178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6" name="Line 388">
          <a:extLst>
            <a:ext uri="{FF2B5EF4-FFF2-40B4-BE49-F238E27FC236}">
              <a16:creationId xmlns:a16="http://schemas.microsoft.com/office/drawing/2014/main" id="{BB2CE4A5-BF9B-423A-83A8-5FF440DB5D8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7" name="Line 389">
          <a:extLst>
            <a:ext uri="{FF2B5EF4-FFF2-40B4-BE49-F238E27FC236}">
              <a16:creationId xmlns:a16="http://schemas.microsoft.com/office/drawing/2014/main" id="{70B42E03-DB05-46BD-B586-8DBB8F74D5C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8" name="Line 390">
          <a:extLst>
            <a:ext uri="{FF2B5EF4-FFF2-40B4-BE49-F238E27FC236}">
              <a16:creationId xmlns:a16="http://schemas.microsoft.com/office/drawing/2014/main" id="{B6EA56F9-C086-47FE-80BA-37DFE31BE26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9" name="Line 391">
          <a:extLst>
            <a:ext uri="{FF2B5EF4-FFF2-40B4-BE49-F238E27FC236}">
              <a16:creationId xmlns:a16="http://schemas.microsoft.com/office/drawing/2014/main" id="{ABED83D7-1444-408D-A2DB-EBFF6CC1C52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0" name="Line 392">
          <a:extLst>
            <a:ext uri="{FF2B5EF4-FFF2-40B4-BE49-F238E27FC236}">
              <a16:creationId xmlns:a16="http://schemas.microsoft.com/office/drawing/2014/main" id="{C1C55AEE-C59E-47E8-8C5C-37CE493446F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1" name="Line 393">
          <a:extLst>
            <a:ext uri="{FF2B5EF4-FFF2-40B4-BE49-F238E27FC236}">
              <a16:creationId xmlns:a16="http://schemas.microsoft.com/office/drawing/2014/main" id="{F5DD399F-AA6C-4CA2-8761-AB21B1B9964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2" name="Line 394">
          <a:extLst>
            <a:ext uri="{FF2B5EF4-FFF2-40B4-BE49-F238E27FC236}">
              <a16:creationId xmlns:a16="http://schemas.microsoft.com/office/drawing/2014/main" id="{61339E50-435A-4327-907E-06D5ECAB11C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3" name="Line 395">
          <a:extLst>
            <a:ext uri="{FF2B5EF4-FFF2-40B4-BE49-F238E27FC236}">
              <a16:creationId xmlns:a16="http://schemas.microsoft.com/office/drawing/2014/main" id="{418D6DDE-2C2F-4321-99B5-F1E40705A7A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4" name="Line 396">
          <a:extLst>
            <a:ext uri="{FF2B5EF4-FFF2-40B4-BE49-F238E27FC236}">
              <a16:creationId xmlns:a16="http://schemas.microsoft.com/office/drawing/2014/main" id="{8EA880DA-0581-4AFB-BD02-82BEFB6A1C3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5" name="Line 397">
          <a:extLst>
            <a:ext uri="{FF2B5EF4-FFF2-40B4-BE49-F238E27FC236}">
              <a16:creationId xmlns:a16="http://schemas.microsoft.com/office/drawing/2014/main" id="{7C4BA757-737E-4459-BD9F-F5C027D6519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6" name="Line 398">
          <a:extLst>
            <a:ext uri="{FF2B5EF4-FFF2-40B4-BE49-F238E27FC236}">
              <a16:creationId xmlns:a16="http://schemas.microsoft.com/office/drawing/2014/main" id="{25680A7C-F740-4219-8C0D-1D525396498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7" name="Line 399">
          <a:extLst>
            <a:ext uri="{FF2B5EF4-FFF2-40B4-BE49-F238E27FC236}">
              <a16:creationId xmlns:a16="http://schemas.microsoft.com/office/drawing/2014/main" id="{DB487295-0C57-42C6-914B-39D97290B52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8" name="Line 400">
          <a:extLst>
            <a:ext uri="{FF2B5EF4-FFF2-40B4-BE49-F238E27FC236}">
              <a16:creationId xmlns:a16="http://schemas.microsoft.com/office/drawing/2014/main" id="{172C4ED9-75E0-4AAC-9778-2829682B096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9" name="Line 401">
          <a:extLst>
            <a:ext uri="{FF2B5EF4-FFF2-40B4-BE49-F238E27FC236}">
              <a16:creationId xmlns:a16="http://schemas.microsoft.com/office/drawing/2014/main" id="{D361532B-6E60-4A5E-9397-622649E1441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0" name="Line 402">
          <a:extLst>
            <a:ext uri="{FF2B5EF4-FFF2-40B4-BE49-F238E27FC236}">
              <a16:creationId xmlns:a16="http://schemas.microsoft.com/office/drawing/2014/main" id="{94DAFE98-8B16-462B-9C72-1D85739CA95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1" name="Line 403">
          <a:extLst>
            <a:ext uri="{FF2B5EF4-FFF2-40B4-BE49-F238E27FC236}">
              <a16:creationId xmlns:a16="http://schemas.microsoft.com/office/drawing/2014/main" id="{9941FDDB-DBDA-47E1-A8EA-618A46327FE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2" name="Line 404">
          <a:extLst>
            <a:ext uri="{FF2B5EF4-FFF2-40B4-BE49-F238E27FC236}">
              <a16:creationId xmlns:a16="http://schemas.microsoft.com/office/drawing/2014/main" id="{A5091BED-9BE9-4EAD-ADF1-505250B3C20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3" name="Line 405">
          <a:extLst>
            <a:ext uri="{FF2B5EF4-FFF2-40B4-BE49-F238E27FC236}">
              <a16:creationId xmlns:a16="http://schemas.microsoft.com/office/drawing/2014/main" id="{724AA690-202E-4224-ACEE-A76E936364F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4" name="Line 406">
          <a:extLst>
            <a:ext uri="{FF2B5EF4-FFF2-40B4-BE49-F238E27FC236}">
              <a16:creationId xmlns:a16="http://schemas.microsoft.com/office/drawing/2014/main" id="{38C34ED1-80FE-444F-93F4-F92536ADC17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5" name="Line 407">
          <a:extLst>
            <a:ext uri="{FF2B5EF4-FFF2-40B4-BE49-F238E27FC236}">
              <a16:creationId xmlns:a16="http://schemas.microsoft.com/office/drawing/2014/main" id="{8F4401E1-4CE6-4B40-95CD-92DAFE4A95C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6" name="Line 408">
          <a:extLst>
            <a:ext uri="{FF2B5EF4-FFF2-40B4-BE49-F238E27FC236}">
              <a16:creationId xmlns:a16="http://schemas.microsoft.com/office/drawing/2014/main" id="{4F44A639-D4E1-40A6-A6B5-38814CB877E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7" name="Line 409">
          <a:extLst>
            <a:ext uri="{FF2B5EF4-FFF2-40B4-BE49-F238E27FC236}">
              <a16:creationId xmlns:a16="http://schemas.microsoft.com/office/drawing/2014/main" id="{CDAED851-2756-4D39-BAD5-F81E83CE537F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8" name="Line 410">
          <a:extLst>
            <a:ext uri="{FF2B5EF4-FFF2-40B4-BE49-F238E27FC236}">
              <a16:creationId xmlns:a16="http://schemas.microsoft.com/office/drawing/2014/main" id="{474B4C4E-1119-48DF-A77C-171743FECF9D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9" name="Line 411">
          <a:extLst>
            <a:ext uri="{FF2B5EF4-FFF2-40B4-BE49-F238E27FC236}">
              <a16:creationId xmlns:a16="http://schemas.microsoft.com/office/drawing/2014/main" id="{1B7E4712-98B0-4030-9248-B33D597FDB5D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60" name="Line 412">
          <a:extLst>
            <a:ext uri="{FF2B5EF4-FFF2-40B4-BE49-F238E27FC236}">
              <a16:creationId xmlns:a16="http://schemas.microsoft.com/office/drawing/2014/main" id="{10572F60-8188-47A0-B4C1-7D88E38478FE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1" name="Line 413">
          <a:extLst>
            <a:ext uri="{FF2B5EF4-FFF2-40B4-BE49-F238E27FC236}">
              <a16:creationId xmlns:a16="http://schemas.microsoft.com/office/drawing/2014/main" id="{F486E0A7-3858-4ED1-8391-2DCDEC0D9FEC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2" name="Line 414">
          <a:extLst>
            <a:ext uri="{FF2B5EF4-FFF2-40B4-BE49-F238E27FC236}">
              <a16:creationId xmlns:a16="http://schemas.microsoft.com/office/drawing/2014/main" id="{C2C425D5-A231-47BE-B455-F3BC1C9861BA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3" name="Line 415">
          <a:extLst>
            <a:ext uri="{FF2B5EF4-FFF2-40B4-BE49-F238E27FC236}">
              <a16:creationId xmlns:a16="http://schemas.microsoft.com/office/drawing/2014/main" id="{3C679ABC-9C89-4E72-A4A9-CF1FC65DD99C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4" name="Line 416">
          <a:extLst>
            <a:ext uri="{FF2B5EF4-FFF2-40B4-BE49-F238E27FC236}">
              <a16:creationId xmlns:a16="http://schemas.microsoft.com/office/drawing/2014/main" id="{ECD6A1C5-1DDA-4F17-B4B3-6DFBC5FB2589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09" name="Line 1">
          <a:extLst>
            <a:ext uri="{FF2B5EF4-FFF2-40B4-BE49-F238E27FC236}">
              <a16:creationId xmlns:a16="http://schemas.microsoft.com/office/drawing/2014/main" id="{AAE339AE-0916-4D20-9BF4-717D1360C53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0" name="Line 2">
          <a:extLst>
            <a:ext uri="{FF2B5EF4-FFF2-40B4-BE49-F238E27FC236}">
              <a16:creationId xmlns:a16="http://schemas.microsoft.com/office/drawing/2014/main" id="{67E5C9B8-0A41-4FE5-ADF7-DA1D828A5D8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1" name="Line 3">
          <a:extLst>
            <a:ext uri="{FF2B5EF4-FFF2-40B4-BE49-F238E27FC236}">
              <a16:creationId xmlns:a16="http://schemas.microsoft.com/office/drawing/2014/main" id="{602BD285-860A-4648-ADA6-9A3B17019C9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2" name="Line 4">
          <a:extLst>
            <a:ext uri="{FF2B5EF4-FFF2-40B4-BE49-F238E27FC236}">
              <a16:creationId xmlns:a16="http://schemas.microsoft.com/office/drawing/2014/main" id="{3CEE3C1B-6F78-4539-92EA-CE34DDB3F8E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3" name="Line 5">
          <a:extLst>
            <a:ext uri="{FF2B5EF4-FFF2-40B4-BE49-F238E27FC236}">
              <a16:creationId xmlns:a16="http://schemas.microsoft.com/office/drawing/2014/main" id="{652B51F6-F0EE-4751-8281-324F04DA4BF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4" name="Line 6">
          <a:extLst>
            <a:ext uri="{FF2B5EF4-FFF2-40B4-BE49-F238E27FC236}">
              <a16:creationId xmlns:a16="http://schemas.microsoft.com/office/drawing/2014/main" id="{98FE143F-3736-401B-9F76-7E8822AC1D2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5" name="Line 7">
          <a:extLst>
            <a:ext uri="{FF2B5EF4-FFF2-40B4-BE49-F238E27FC236}">
              <a16:creationId xmlns:a16="http://schemas.microsoft.com/office/drawing/2014/main" id="{116C24FF-0189-4214-9575-9FC8C93F8BF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6" name="Line 8">
          <a:extLst>
            <a:ext uri="{FF2B5EF4-FFF2-40B4-BE49-F238E27FC236}">
              <a16:creationId xmlns:a16="http://schemas.microsoft.com/office/drawing/2014/main" id="{FF96DA96-EE47-4B2E-B3F5-9997B88A210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7" name="Line 9">
          <a:extLst>
            <a:ext uri="{FF2B5EF4-FFF2-40B4-BE49-F238E27FC236}">
              <a16:creationId xmlns:a16="http://schemas.microsoft.com/office/drawing/2014/main" id="{2A86D0C9-35B3-4301-B178-324BB3A1606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8" name="Line 10">
          <a:extLst>
            <a:ext uri="{FF2B5EF4-FFF2-40B4-BE49-F238E27FC236}">
              <a16:creationId xmlns:a16="http://schemas.microsoft.com/office/drawing/2014/main" id="{12E4F6A9-2381-441C-BBF6-F12B0FAA5F3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9" name="Line 11">
          <a:extLst>
            <a:ext uri="{FF2B5EF4-FFF2-40B4-BE49-F238E27FC236}">
              <a16:creationId xmlns:a16="http://schemas.microsoft.com/office/drawing/2014/main" id="{EAA802CE-BBDA-40CC-A113-35A712DBD42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0" name="Line 12">
          <a:extLst>
            <a:ext uri="{FF2B5EF4-FFF2-40B4-BE49-F238E27FC236}">
              <a16:creationId xmlns:a16="http://schemas.microsoft.com/office/drawing/2014/main" id="{9808EAB5-0105-4081-80A7-66EB8EB4A12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1" name="Line 13">
          <a:extLst>
            <a:ext uri="{FF2B5EF4-FFF2-40B4-BE49-F238E27FC236}">
              <a16:creationId xmlns:a16="http://schemas.microsoft.com/office/drawing/2014/main" id="{AF42CC14-3B15-4066-9002-4FFF2B321D7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2" name="Line 14">
          <a:extLst>
            <a:ext uri="{FF2B5EF4-FFF2-40B4-BE49-F238E27FC236}">
              <a16:creationId xmlns:a16="http://schemas.microsoft.com/office/drawing/2014/main" id="{602A48B5-06D9-45C9-9430-636F4CC293F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3" name="Line 15">
          <a:extLst>
            <a:ext uri="{FF2B5EF4-FFF2-40B4-BE49-F238E27FC236}">
              <a16:creationId xmlns:a16="http://schemas.microsoft.com/office/drawing/2014/main" id="{3B3A7582-8D3E-4EF6-AC6D-E4157D554DD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4" name="Line 16">
          <a:extLst>
            <a:ext uri="{FF2B5EF4-FFF2-40B4-BE49-F238E27FC236}">
              <a16:creationId xmlns:a16="http://schemas.microsoft.com/office/drawing/2014/main" id="{D21EF669-E964-4C9F-A62B-7A79D703356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5" name="Line 17">
          <a:extLst>
            <a:ext uri="{FF2B5EF4-FFF2-40B4-BE49-F238E27FC236}">
              <a16:creationId xmlns:a16="http://schemas.microsoft.com/office/drawing/2014/main" id="{4E59348D-C0FB-41E0-AA53-6874F16CB84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6" name="Line 18">
          <a:extLst>
            <a:ext uri="{FF2B5EF4-FFF2-40B4-BE49-F238E27FC236}">
              <a16:creationId xmlns:a16="http://schemas.microsoft.com/office/drawing/2014/main" id="{BE62A3F5-4D26-4942-AAF9-C8C192A288E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7" name="Line 19">
          <a:extLst>
            <a:ext uri="{FF2B5EF4-FFF2-40B4-BE49-F238E27FC236}">
              <a16:creationId xmlns:a16="http://schemas.microsoft.com/office/drawing/2014/main" id="{0DA34465-C284-4516-BFB2-BB22EDC20ED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8" name="Line 20">
          <a:extLst>
            <a:ext uri="{FF2B5EF4-FFF2-40B4-BE49-F238E27FC236}">
              <a16:creationId xmlns:a16="http://schemas.microsoft.com/office/drawing/2014/main" id="{3620B912-2EB4-453F-A20E-E45E235568F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9" name="Line 21">
          <a:extLst>
            <a:ext uri="{FF2B5EF4-FFF2-40B4-BE49-F238E27FC236}">
              <a16:creationId xmlns:a16="http://schemas.microsoft.com/office/drawing/2014/main" id="{F5DE3C21-5525-4103-9E38-F24BDE6BBE5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0" name="Line 22">
          <a:extLst>
            <a:ext uri="{FF2B5EF4-FFF2-40B4-BE49-F238E27FC236}">
              <a16:creationId xmlns:a16="http://schemas.microsoft.com/office/drawing/2014/main" id="{9FF283B4-59D0-43A9-938D-0D6C01C3CDD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1" name="Line 23">
          <a:extLst>
            <a:ext uri="{FF2B5EF4-FFF2-40B4-BE49-F238E27FC236}">
              <a16:creationId xmlns:a16="http://schemas.microsoft.com/office/drawing/2014/main" id="{82958D5C-F454-4D6A-8681-1ACA82DDA7A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2" name="Line 24">
          <a:extLst>
            <a:ext uri="{FF2B5EF4-FFF2-40B4-BE49-F238E27FC236}">
              <a16:creationId xmlns:a16="http://schemas.microsoft.com/office/drawing/2014/main" id="{16B8E688-0AF9-4F74-A26C-361BC409B62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3" name="Line 25">
          <a:extLst>
            <a:ext uri="{FF2B5EF4-FFF2-40B4-BE49-F238E27FC236}">
              <a16:creationId xmlns:a16="http://schemas.microsoft.com/office/drawing/2014/main" id="{9298416F-7875-4772-91A4-D7AA8AF0BA6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4" name="Line 26">
          <a:extLst>
            <a:ext uri="{FF2B5EF4-FFF2-40B4-BE49-F238E27FC236}">
              <a16:creationId xmlns:a16="http://schemas.microsoft.com/office/drawing/2014/main" id="{530B088A-B85D-4F30-9EA5-263AC9F5069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5" name="Line 27">
          <a:extLst>
            <a:ext uri="{FF2B5EF4-FFF2-40B4-BE49-F238E27FC236}">
              <a16:creationId xmlns:a16="http://schemas.microsoft.com/office/drawing/2014/main" id="{5DCCA7EF-100E-4592-BF14-0DEB93F4DC9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6" name="Line 28">
          <a:extLst>
            <a:ext uri="{FF2B5EF4-FFF2-40B4-BE49-F238E27FC236}">
              <a16:creationId xmlns:a16="http://schemas.microsoft.com/office/drawing/2014/main" id="{69C1FD9A-AA6F-4C19-A867-53D205E7349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7" name="Line 29">
          <a:extLst>
            <a:ext uri="{FF2B5EF4-FFF2-40B4-BE49-F238E27FC236}">
              <a16:creationId xmlns:a16="http://schemas.microsoft.com/office/drawing/2014/main" id="{2BF16BAE-0C1C-48FB-92B0-5C9FE6B6A09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8" name="Line 30">
          <a:extLst>
            <a:ext uri="{FF2B5EF4-FFF2-40B4-BE49-F238E27FC236}">
              <a16:creationId xmlns:a16="http://schemas.microsoft.com/office/drawing/2014/main" id="{4BA09B01-BF1F-40C7-8A3F-F2D31657C81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9" name="Line 31">
          <a:extLst>
            <a:ext uri="{FF2B5EF4-FFF2-40B4-BE49-F238E27FC236}">
              <a16:creationId xmlns:a16="http://schemas.microsoft.com/office/drawing/2014/main" id="{4017E427-7C18-4761-A5AD-B431AFAE85F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0" name="Line 32">
          <a:extLst>
            <a:ext uri="{FF2B5EF4-FFF2-40B4-BE49-F238E27FC236}">
              <a16:creationId xmlns:a16="http://schemas.microsoft.com/office/drawing/2014/main" id="{C002BCA0-7918-43A1-94D1-47B91BDC510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1" name="Line 33">
          <a:extLst>
            <a:ext uri="{FF2B5EF4-FFF2-40B4-BE49-F238E27FC236}">
              <a16:creationId xmlns:a16="http://schemas.microsoft.com/office/drawing/2014/main" id="{1C328C4E-7E0F-4089-9E38-876CA73DE23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2" name="Line 34">
          <a:extLst>
            <a:ext uri="{FF2B5EF4-FFF2-40B4-BE49-F238E27FC236}">
              <a16:creationId xmlns:a16="http://schemas.microsoft.com/office/drawing/2014/main" id="{FF8A8626-C8CF-4509-A918-C3DAAE6AAD1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3" name="Line 35">
          <a:extLst>
            <a:ext uri="{FF2B5EF4-FFF2-40B4-BE49-F238E27FC236}">
              <a16:creationId xmlns:a16="http://schemas.microsoft.com/office/drawing/2014/main" id="{85A571EE-6785-4858-A714-8A1EDE46836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4" name="Line 36">
          <a:extLst>
            <a:ext uri="{FF2B5EF4-FFF2-40B4-BE49-F238E27FC236}">
              <a16:creationId xmlns:a16="http://schemas.microsoft.com/office/drawing/2014/main" id="{704CFF75-5311-49B9-B355-5EF5A08EB88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5" name="Line 37">
          <a:extLst>
            <a:ext uri="{FF2B5EF4-FFF2-40B4-BE49-F238E27FC236}">
              <a16:creationId xmlns:a16="http://schemas.microsoft.com/office/drawing/2014/main" id="{0C6391F2-129C-4FD1-BB59-D6A7EBF1EDB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6" name="Line 38">
          <a:extLst>
            <a:ext uri="{FF2B5EF4-FFF2-40B4-BE49-F238E27FC236}">
              <a16:creationId xmlns:a16="http://schemas.microsoft.com/office/drawing/2014/main" id="{36D4909A-2A23-48CE-9D20-3EBF99566BB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7" name="Line 39">
          <a:extLst>
            <a:ext uri="{FF2B5EF4-FFF2-40B4-BE49-F238E27FC236}">
              <a16:creationId xmlns:a16="http://schemas.microsoft.com/office/drawing/2014/main" id="{B31D51B5-5DCC-496A-AC03-72FEDC2E284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8" name="Line 40">
          <a:extLst>
            <a:ext uri="{FF2B5EF4-FFF2-40B4-BE49-F238E27FC236}">
              <a16:creationId xmlns:a16="http://schemas.microsoft.com/office/drawing/2014/main" id="{9A56284E-D541-4ACD-B8FD-BC86A171710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9" name="Line 41">
          <a:extLst>
            <a:ext uri="{FF2B5EF4-FFF2-40B4-BE49-F238E27FC236}">
              <a16:creationId xmlns:a16="http://schemas.microsoft.com/office/drawing/2014/main" id="{076BB25C-D255-4B4A-9D53-50115B2EC48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0" name="Line 42">
          <a:extLst>
            <a:ext uri="{FF2B5EF4-FFF2-40B4-BE49-F238E27FC236}">
              <a16:creationId xmlns:a16="http://schemas.microsoft.com/office/drawing/2014/main" id="{C9DCC65A-B952-4695-B335-2A0C883FCD7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1" name="Line 43">
          <a:extLst>
            <a:ext uri="{FF2B5EF4-FFF2-40B4-BE49-F238E27FC236}">
              <a16:creationId xmlns:a16="http://schemas.microsoft.com/office/drawing/2014/main" id="{457ABAC1-BB36-4549-8CD5-2B9ACEB5F8D9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2" name="Line 44">
          <a:extLst>
            <a:ext uri="{FF2B5EF4-FFF2-40B4-BE49-F238E27FC236}">
              <a16:creationId xmlns:a16="http://schemas.microsoft.com/office/drawing/2014/main" id="{BFDDD099-9A47-4614-9F6F-1D341D8D7B7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3" name="Line 45">
          <a:extLst>
            <a:ext uri="{FF2B5EF4-FFF2-40B4-BE49-F238E27FC236}">
              <a16:creationId xmlns:a16="http://schemas.microsoft.com/office/drawing/2014/main" id="{5045F3AA-3F4D-42E8-805F-B87EA00E57B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4" name="Line 46">
          <a:extLst>
            <a:ext uri="{FF2B5EF4-FFF2-40B4-BE49-F238E27FC236}">
              <a16:creationId xmlns:a16="http://schemas.microsoft.com/office/drawing/2014/main" id="{1768AA7A-666D-4DE6-82FB-8C3B080AA58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5" name="Line 47">
          <a:extLst>
            <a:ext uri="{FF2B5EF4-FFF2-40B4-BE49-F238E27FC236}">
              <a16:creationId xmlns:a16="http://schemas.microsoft.com/office/drawing/2014/main" id="{6CE184E9-C4F7-4AEA-A58E-26FEB794757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6" name="Line 48">
          <a:extLst>
            <a:ext uri="{FF2B5EF4-FFF2-40B4-BE49-F238E27FC236}">
              <a16:creationId xmlns:a16="http://schemas.microsoft.com/office/drawing/2014/main" id="{5DCF2806-D1E0-4A0F-9AF6-ED2EEE501F1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7" name="Line 49">
          <a:extLst>
            <a:ext uri="{FF2B5EF4-FFF2-40B4-BE49-F238E27FC236}">
              <a16:creationId xmlns:a16="http://schemas.microsoft.com/office/drawing/2014/main" id="{BBB9D16A-05A3-46F8-979D-D41822B498D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8" name="Line 50">
          <a:extLst>
            <a:ext uri="{FF2B5EF4-FFF2-40B4-BE49-F238E27FC236}">
              <a16:creationId xmlns:a16="http://schemas.microsoft.com/office/drawing/2014/main" id="{1DEDA112-CDBD-4D4F-B477-E2B5F7550D4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9" name="Line 51">
          <a:extLst>
            <a:ext uri="{FF2B5EF4-FFF2-40B4-BE49-F238E27FC236}">
              <a16:creationId xmlns:a16="http://schemas.microsoft.com/office/drawing/2014/main" id="{62F7D791-889A-46DD-9952-8FC8C85CBA2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0" name="Line 52">
          <a:extLst>
            <a:ext uri="{FF2B5EF4-FFF2-40B4-BE49-F238E27FC236}">
              <a16:creationId xmlns:a16="http://schemas.microsoft.com/office/drawing/2014/main" id="{2EB15CDE-4973-45A8-B4A6-74A1B639458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1" name="Line 53">
          <a:extLst>
            <a:ext uri="{FF2B5EF4-FFF2-40B4-BE49-F238E27FC236}">
              <a16:creationId xmlns:a16="http://schemas.microsoft.com/office/drawing/2014/main" id="{795042CE-F344-44F9-9FD8-F59AA964082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2" name="Line 54">
          <a:extLst>
            <a:ext uri="{FF2B5EF4-FFF2-40B4-BE49-F238E27FC236}">
              <a16:creationId xmlns:a16="http://schemas.microsoft.com/office/drawing/2014/main" id="{3BD24F3D-C87D-4FB2-A79F-A85577C49D0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3" name="Line 55">
          <a:extLst>
            <a:ext uri="{FF2B5EF4-FFF2-40B4-BE49-F238E27FC236}">
              <a16:creationId xmlns:a16="http://schemas.microsoft.com/office/drawing/2014/main" id="{BA29C928-4036-44A9-AF32-46ED7112255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4" name="Line 56">
          <a:extLst>
            <a:ext uri="{FF2B5EF4-FFF2-40B4-BE49-F238E27FC236}">
              <a16:creationId xmlns:a16="http://schemas.microsoft.com/office/drawing/2014/main" id="{64EB3ADF-E60C-481E-91D0-0C67AA27037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5" name="Line 57">
          <a:extLst>
            <a:ext uri="{FF2B5EF4-FFF2-40B4-BE49-F238E27FC236}">
              <a16:creationId xmlns:a16="http://schemas.microsoft.com/office/drawing/2014/main" id="{D889F0B0-5B01-4259-9725-F10EE97B940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6" name="Line 58">
          <a:extLst>
            <a:ext uri="{FF2B5EF4-FFF2-40B4-BE49-F238E27FC236}">
              <a16:creationId xmlns:a16="http://schemas.microsoft.com/office/drawing/2014/main" id="{7DA9FDF8-9CFB-43BD-BC92-C5AB1821757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7" name="Line 59">
          <a:extLst>
            <a:ext uri="{FF2B5EF4-FFF2-40B4-BE49-F238E27FC236}">
              <a16:creationId xmlns:a16="http://schemas.microsoft.com/office/drawing/2014/main" id="{15A2BC96-25A5-458B-AC5C-C3C5434A6F9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8" name="Line 60">
          <a:extLst>
            <a:ext uri="{FF2B5EF4-FFF2-40B4-BE49-F238E27FC236}">
              <a16:creationId xmlns:a16="http://schemas.microsoft.com/office/drawing/2014/main" id="{C44B0724-5498-42B1-AC69-5580F611E57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9" name="Line 61">
          <a:extLst>
            <a:ext uri="{FF2B5EF4-FFF2-40B4-BE49-F238E27FC236}">
              <a16:creationId xmlns:a16="http://schemas.microsoft.com/office/drawing/2014/main" id="{2F0FB4FC-19C9-450D-8D3C-7708E2AA07D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0" name="Line 62">
          <a:extLst>
            <a:ext uri="{FF2B5EF4-FFF2-40B4-BE49-F238E27FC236}">
              <a16:creationId xmlns:a16="http://schemas.microsoft.com/office/drawing/2014/main" id="{6B459060-0D1B-4934-BC43-338CAAD1A98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1" name="Line 63">
          <a:extLst>
            <a:ext uri="{FF2B5EF4-FFF2-40B4-BE49-F238E27FC236}">
              <a16:creationId xmlns:a16="http://schemas.microsoft.com/office/drawing/2014/main" id="{CB460F4C-A6CF-4A5E-BF44-B851B892EA7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2" name="Line 64">
          <a:extLst>
            <a:ext uri="{FF2B5EF4-FFF2-40B4-BE49-F238E27FC236}">
              <a16:creationId xmlns:a16="http://schemas.microsoft.com/office/drawing/2014/main" id="{4E17563C-487F-4678-8DD1-3FDFCC47D6F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3" name="Line 65">
          <a:extLst>
            <a:ext uri="{FF2B5EF4-FFF2-40B4-BE49-F238E27FC236}">
              <a16:creationId xmlns:a16="http://schemas.microsoft.com/office/drawing/2014/main" id="{FBDDA624-2897-4656-8231-BF5392A7277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4" name="Line 66">
          <a:extLst>
            <a:ext uri="{FF2B5EF4-FFF2-40B4-BE49-F238E27FC236}">
              <a16:creationId xmlns:a16="http://schemas.microsoft.com/office/drawing/2014/main" id="{5F5BBCA7-D17C-4031-BFFE-4B5298AE590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5" name="Line 67">
          <a:extLst>
            <a:ext uri="{FF2B5EF4-FFF2-40B4-BE49-F238E27FC236}">
              <a16:creationId xmlns:a16="http://schemas.microsoft.com/office/drawing/2014/main" id="{F52EE29E-AA0C-4CCC-A701-B5727E3C4F1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6" name="Line 68">
          <a:extLst>
            <a:ext uri="{FF2B5EF4-FFF2-40B4-BE49-F238E27FC236}">
              <a16:creationId xmlns:a16="http://schemas.microsoft.com/office/drawing/2014/main" id="{A8758108-2074-4B7F-93C7-4A1FCCB5071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7" name="Line 69">
          <a:extLst>
            <a:ext uri="{FF2B5EF4-FFF2-40B4-BE49-F238E27FC236}">
              <a16:creationId xmlns:a16="http://schemas.microsoft.com/office/drawing/2014/main" id="{9D288A1D-628A-4691-8248-CC06FCE1224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8" name="Line 70">
          <a:extLst>
            <a:ext uri="{FF2B5EF4-FFF2-40B4-BE49-F238E27FC236}">
              <a16:creationId xmlns:a16="http://schemas.microsoft.com/office/drawing/2014/main" id="{46563CD6-1F8F-40C4-92E1-95B229D9BDC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9" name="Line 71">
          <a:extLst>
            <a:ext uri="{FF2B5EF4-FFF2-40B4-BE49-F238E27FC236}">
              <a16:creationId xmlns:a16="http://schemas.microsoft.com/office/drawing/2014/main" id="{5A7B144E-CBB3-4D6E-B3F6-5C9FA89F5F0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0" name="Line 72">
          <a:extLst>
            <a:ext uri="{FF2B5EF4-FFF2-40B4-BE49-F238E27FC236}">
              <a16:creationId xmlns:a16="http://schemas.microsoft.com/office/drawing/2014/main" id="{9A2D7110-6A56-471B-9616-179FC34001B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1" name="Line 73">
          <a:extLst>
            <a:ext uri="{FF2B5EF4-FFF2-40B4-BE49-F238E27FC236}">
              <a16:creationId xmlns:a16="http://schemas.microsoft.com/office/drawing/2014/main" id="{69CFC18B-3A50-47FF-9215-544FE59B995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2" name="Line 74">
          <a:extLst>
            <a:ext uri="{FF2B5EF4-FFF2-40B4-BE49-F238E27FC236}">
              <a16:creationId xmlns:a16="http://schemas.microsoft.com/office/drawing/2014/main" id="{242D9AB9-ADF8-4C71-BAE3-B09A8518EF69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3" name="Line 75">
          <a:extLst>
            <a:ext uri="{FF2B5EF4-FFF2-40B4-BE49-F238E27FC236}">
              <a16:creationId xmlns:a16="http://schemas.microsoft.com/office/drawing/2014/main" id="{8855888F-7B17-45C5-86F9-E7E5B8AF565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4" name="Line 76">
          <a:extLst>
            <a:ext uri="{FF2B5EF4-FFF2-40B4-BE49-F238E27FC236}">
              <a16:creationId xmlns:a16="http://schemas.microsoft.com/office/drawing/2014/main" id="{11F8A2AB-0627-4BCD-8BDD-971C783D0A8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5" name="Line 77">
          <a:extLst>
            <a:ext uri="{FF2B5EF4-FFF2-40B4-BE49-F238E27FC236}">
              <a16:creationId xmlns:a16="http://schemas.microsoft.com/office/drawing/2014/main" id="{4E69A6CF-B427-493C-B2EB-85598221810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6" name="Line 78">
          <a:extLst>
            <a:ext uri="{FF2B5EF4-FFF2-40B4-BE49-F238E27FC236}">
              <a16:creationId xmlns:a16="http://schemas.microsoft.com/office/drawing/2014/main" id="{461B208C-0ACA-40C8-B1F8-55E932037FC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7" name="Line 79">
          <a:extLst>
            <a:ext uri="{FF2B5EF4-FFF2-40B4-BE49-F238E27FC236}">
              <a16:creationId xmlns:a16="http://schemas.microsoft.com/office/drawing/2014/main" id="{D90EE465-5B2E-49F8-BF99-EEC7CF2A52A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8" name="Line 80">
          <a:extLst>
            <a:ext uri="{FF2B5EF4-FFF2-40B4-BE49-F238E27FC236}">
              <a16:creationId xmlns:a16="http://schemas.microsoft.com/office/drawing/2014/main" id="{C1F94F01-931B-430D-82F1-0C6FE637A6D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9" name="Line 81">
          <a:extLst>
            <a:ext uri="{FF2B5EF4-FFF2-40B4-BE49-F238E27FC236}">
              <a16:creationId xmlns:a16="http://schemas.microsoft.com/office/drawing/2014/main" id="{80719328-2D0A-4410-B3C5-F92572D2D2A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0" name="Line 82">
          <a:extLst>
            <a:ext uri="{FF2B5EF4-FFF2-40B4-BE49-F238E27FC236}">
              <a16:creationId xmlns:a16="http://schemas.microsoft.com/office/drawing/2014/main" id="{A0A97026-AF17-44EF-8F09-78140E55E65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1" name="Line 83">
          <a:extLst>
            <a:ext uri="{FF2B5EF4-FFF2-40B4-BE49-F238E27FC236}">
              <a16:creationId xmlns:a16="http://schemas.microsoft.com/office/drawing/2014/main" id="{F8173D5A-C23D-479B-B743-979609FA058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2" name="Line 84">
          <a:extLst>
            <a:ext uri="{FF2B5EF4-FFF2-40B4-BE49-F238E27FC236}">
              <a16:creationId xmlns:a16="http://schemas.microsoft.com/office/drawing/2014/main" id="{DB164682-D6F3-43B6-B2A8-4A498A3FE6E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3" name="Line 85">
          <a:extLst>
            <a:ext uri="{FF2B5EF4-FFF2-40B4-BE49-F238E27FC236}">
              <a16:creationId xmlns:a16="http://schemas.microsoft.com/office/drawing/2014/main" id="{4B327F6B-327F-41A8-B9F2-8C0D535B25D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4" name="Line 86">
          <a:extLst>
            <a:ext uri="{FF2B5EF4-FFF2-40B4-BE49-F238E27FC236}">
              <a16:creationId xmlns:a16="http://schemas.microsoft.com/office/drawing/2014/main" id="{9ED62D0B-505F-4BFD-A26A-04937DC56EE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5" name="Line 87">
          <a:extLst>
            <a:ext uri="{FF2B5EF4-FFF2-40B4-BE49-F238E27FC236}">
              <a16:creationId xmlns:a16="http://schemas.microsoft.com/office/drawing/2014/main" id="{D14DA72E-5879-4988-A125-A467A6C02F5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6" name="Line 88">
          <a:extLst>
            <a:ext uri="{FF2B5EF4-FFF2-40B4-BE49-F238E27FC236}">
              <a16:creationId xmlns:a16="http://schemas.microsoft.com/office/drawing/2014/main" id="{AB4C50CB-5CCA-4E5C-B6F7-BE9AF7A59DC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7" name="Line 89">
          <a:extLst>
            <a:ext uri="{FF2B5EF4-FFF2-40B4-BE49-F238E27FC236}">
              <a16:creationId xmlns:a16="http://schemas.microsoft.com/office/drawing/2014/main" id="{563F2981-F877-4840-A952-0523C4538CE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8" name="Line 90">
          <a:extLst>
            <a:ext uri="{FF2B5EF4-FFF2-40B4-BE49-F238E27FC236}">
              <a16:creationId xmlns:a16="http://schemas.microsoft.com/office/drawing/2014/main" id="{39CACC09-5062-478B-8809-381E6B07200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9" name="Line 91">
          <a:extLst>
            <a:ext uri="{FF2B5EF4-FFF2-40B4-BE49-F238E27FC236}">
              <a16:creationId xmlns:a16="http://schemas.microsoft.com/office/drawing/2014/main" id="{C10E8F54-97B4-432A-AE8A-8F73CAB92A8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0" name="Line 92">
          <a:extLst>
            <a:ext uri="{FF2B5EF4-FFF2-40B4-BE49-F238E27FC236}">
              <a16:creationId xmlns:a16="http://schemas.microsoft.com/office/drawing/2014/main" id="{68356D20-7DF6-4060-89EB-834BB2A3304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1" name="Line 93">
          <a:extLst>
            <a:ext uri="{FF2B5EF4-FFF2-40B4-BE49-F238E27FC236}">
              <a16:creationId xmlns:a16="http://schemas.microsoft.com/office/drawing/2014/main" id="{776D348C-444A-47BE-B719-DE10886108F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2" name="Line 94">
          <a:extLst>
            <a:ext uri="{FF2B5EF4-FFF2-40B4-BE49-F238E27FC236}">
              <a16:creationId xmlns:a16="http://schemas.microsoft.com/office/drawing/2014/main" id="{4CE01F15-9421-417A-A34B-84E89DDBAD1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3" name="Line 95">
          <a:extLst>
            <a:ext uri="{FF2B5EF4-FFF2-40B4-BE49-F238E27FC236}">
              <a16:creationId xmlns:a16="http://schemas.microsoft.com/office/drawing/2014/main" id="{5D1CAAFA-69BC-40A7-B9F8-C4E220004AB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4" name="Line 96">
          <a:extLst>
            <a:ext uri="{FF2B5EF4-FFF2-40B4-BE49-F238E27FC236}">
              <a16:creationId xmlns:a16="http://schemas.microsoft.com/office/drawing/2014/main" id="{E664ED2B-5837-4F8D-9F33-BEB758A643A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5" name="Line 97">
          <a:extLst>
            <a:ext uri="{FF2B5EF4-FFF2-40B4-BE49-F238E27FC236}">
              <a16:creationId xmlns:a16="http://schemas.microsoft.com/office/drawing/2014/main" id="{94AD8A2A-F694-4043-BB0D-057CA5374ED2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6" name="Line 98">
          <a:extLst>
            <a:ext uri="{FF2B5EF4-FFF2-40B4-BE49-F238E27FC236}">
              <a16:creationId xmlns:a16="http://schemas.microsoft.com/office/drawing/2014/main" id="{BFD34C00-AF92-460F-97D6-EE3BFF268691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7" name="Line 99">
          <a:extLst>
            <a:ext uri="{FF2B5EF4-FFF2-40B4-BE49-F238E27FC236}">
              <a16:creationId xmlns:a16="http://schemas.microsoft.com/office/drawing/2014/main" id="{A171BFC2-351A-4F26-B49E-3E0458B96D7B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8" name="Line 100">
          <a:extLst>
            <a:ext uri="{FF2B5EF4-FFF2-40B4-BE49-F238E27FC236}">
              <a16:creationId xmlns:a16="http://schemas.microsoft.com/office/drawing/2014/main" id="{BD10D713-F953-481B-B2A3-F8475C4C1649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1" name="Line 1">
          <a:extLst>
            <a:ext uri="{FF2B5EF4-FFF2-40B4-BE49-F238E27FC236}">
              <a16:creationId xmlns:a16="http://schemas.microsoft.com/office/drawing/2014/main" id="{77EC6CF2-C500-448C-8DDB-64CA7DB70CA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2" name="Line 2">
          <a:extLst>
            <a:ext uri="{FF2B5EF4-FFF2-40B4-BE49-F238E27FC236}">
              <a16:creationId xmlns:a16="http://schemas.microsoft.com/office/drawing/2014/main" id="{2C5E1CF8-8704-4A55-97E7-EDE5A5C9E4C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3" name="Line 3">
          <a:extLst>
            <a:ext uri="{FF2B5EF4-FFF2-40B4-BE49-F238E27FC236}">
              <a16:creationId xmlns:a16="http://schemas.microsoft.com/office/drawing/2014/main" id="{6446FEFA-EFCD-4989-8B51-1BAE9A98663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4" name="Line 4">
          <a:extLst>
            <a:ext uri="{FF2B5EF4-FFF2-40B4-BE49-F238E27FC236}">
              <a16:creationId xmlns:a16="http://schemas.microsoft.com/office/drawing/2014/main" id="{3088F86C-883A-43FA-BD74-97FB998476E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5" name="Line 5">
          <a:extLst>
            <a:ext uri="{FF2B5EF4-FFF2-40B4-BE49-F238E27FC236}">
              <a16:creationId xmlns:a16="http://schemas.microsoft.com/office/drawing/2014/main" id="{775AF2ED-8B71-461E-BF3C-A7CA01D818E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6" name="Line 6">
          <a:extLst>
            <a:ext uri="{FF2B5EF4-FFF2-40B4-BE49-F238E27FC236}">
              <a16:creationId xmlns:a16="http://schemas.microsoft.com/office/drawing/2014/main" id="{371F3E2D-8D2A-4A96-B980-E47BD4F2C2A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7" name="Line 7">
          <a:extLst>
            <a:ext uri="{FF2B5EF4-FFF2-40B4-BE49-F238E27FC236}">
              <a16:creationId xmlns:a16="http://schemas.microsoft.com/office/drawing/2014/main" id="{262159AE-C747-4FDC-ABBF-0AA32DACC2B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8" name="Line 8">
          <a:extLst>
            <a:ext uri="{FF2B5EF4-FFF2-40B4-BE49-F238E27FC236}">
              <a16:creationId xmlns:a16="http://schemas.microsoft.com/office/drawing/2014/main" id="{E166F7C5-569B-44B9-B2B1-5EE5FB4AD30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89" name="Line 9">
          <a:extLst>
            <a:ext uri="{FF2B5EF4-FFF2-40B4-BE49-F238E27FC236}">
              <a16:creationId xmlns:a16="http://schemas.microsoft.com/office/drawing/2014/main" id="{1FFA4468-7223-43DC-BFAB-C11CD1C37BE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0" name="Line 10">
          <a:extLst>
            <a:ext uri="{FF2B5EF4-FFF2-40B4-BE49-F238E27FC236}">
              <a16:creationId xmlns:a16="http://schemas.microsoft.com/office/drawing/2014/main" id="{67B75893-903C-4087-B0FD-B5D3D542893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1" name="Line 11">
          <a:extLst>
            <a:ext uri="{FF2B5EF4-FFF2-40B4-BE49-F238E27FC236}">
              <a16:creationId xmlns:a16="http://schemas.microsoft.com/office/drawing/2014/main" id="{C386B24D-BE32-408A-AD48-DF1498787DA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2" name="Line 12">
          <a:extLst>
            <a:ext uri="{FF2B5EF4-FFF2-40B4-BE49-F238E27FC236}">
              <a16:creationId xmlns:a16="http://schemas.microsoft.com/office/drawing/2014/main" id="{863191B9-EA2F-4DC6-859D-7FAA6F1D20A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3" name="Line 13">
          <a:extLst>
            <a:ext uri="{FF2B5EF4-FFF2-40B4-BE49-F238E27FC236}">
              <a16:creationId xmlns:a16="http://schemas.microsoft.com/office/drawing/2014/main" id="{3240E547-1CA5-4602-B3FB-4C0DE8570EE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4" name="Line 14">
          <a:extLst>
            <a:ext uri="{FF2B5EF4-FFF2-40B4-BE49-F238E27FC236}">
              <a16:creationId xmlns:a16="http://schemas.microsoft.com/office/drawing/2014/main" id="{02766745-8EFD-420A-9039-B1F3643BB07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5" name="Line 15">
          <a:extLst>
            <a:ext uri="{FF2B5EF4-FFF2-40B4-BE49-F238E27FC236}">
              <a16:creationId xmlns:a16="http://schemas.microsoft.com/office/drawing/2014/main" id="{8401C863-777C-47FE-824F-091F19865A8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6" name="Line 16">
          <a:extLst>
            <a:ext uri="{FF2B5EF4-FFF2-40B4-BE49-F238E27FC236}">
              <a16:creationId xmlns:a16="http://schemas.microsoft.com/office/drawing/2014/main" id="{0E55F5E3-D1DD-44A7-888E-7A25E5A2861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7" name="Line 17">
          <a:extLst>
            <a:ext uri="{FF2B5EF4-FFF2-40B4-BE49-F238E27FC236}">
              <a16:creationId xmlns:a16="http://schemas.microsoft.com/office/drawing/2014/main" id="{F6317B02-A00C-43B5-B01F-95B450401AE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8" name="Line 18">
          <a:extLst>
            <a:ext uri="{FF2B5EF4-FFF2-40B4-BE49-F238E27FC236}">
              <a16:creationId xmlns:a16="http://schemas.microsoft.com/office/drawing/2014/main" id="{834330D4-0437-4633-981E-2CB28E939A8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699" name="Line 19">
          <a:extLst>
            <a:ext uri="{FF2B5EF4-FFF2-40B4-BE49-F238E27FC236}">
              <a16:creationId xmlns:a16="http://schemas.microsoft.com/office/drawing/2014/main" id="{B247A268-DB2A-49FA-995F-737CF59A01D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0" name="Line 20">
          <a:extLst>
            <a:ext uri="{FF2B5EF4-FFF2-40B4-BE49-F238E27FC236}">
              <a16:creationId xmlns:a16="http://schemas.microsoft.com/office/drawing/2014/main" id="{40542E6C-7D1D-4B91-B110-E5C3E8B525A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1" name="Line 21">
          <a:extLst>
            <a:ext uri="{FF2B5EF4-FFF2-40B4-BE49-F238E27FC236}">
              <a16:creationId xmlns:a16="http://schemas.microsoft.com/office/drawing/2014/main" id="{EEE64310-77B9-4CFF-A437-A57B1CB6514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2" name="Line 22">
          <a:extLst>
            <a:ext uri="{FF2B5EF4-FFF2-40B4-BE49-F238E27FC236}">
              <a16:creationId xmlns:a16="http://schemas.microsoft.com/office/drawing/2014/main" id="{0063A008-05C3-4B14-A839-042DED31C6E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3" name="Line 23">
          <a:extLst>
            <a:ext uri="{FF2B5EF4-FFF2-40B4-BE49-F238E27FC236}">
              <a16:creationId xmlns:a16="http://schemas.microsoft.com/office/drawing/2014/main" id="{90B5CF36-5A72-44A4-9562-88DF5D72513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4" name="Line 24">
          <a:extLst>
            <a:ext uri="{FF2B5EF4-FFF2-40B4-BE49-F238E27FC236}">
              <a16:creationId xmlns:a16="http://schemas.microsoft.com/office/drawing/2014/main" id="{B9AA7B65-1843-4611-9BD8-0AC13C098F9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5" name="Line 25">
          <a:extLst>
            <a:ext uri="{FF2B5EF4-FFF2-40B4-BE49-F238E27FC236}">
              <a16:creationId xmlns:a16="http://schemas.microsoft.com/office/drawing/2014/main" id="{B14278BE-D824-4D21-913D-DAEEB274ED7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6" name="Line 26">
          <a:extLst>
            <a:ext uri="{FF2B5EF4-FFF2-40B4-BE49-F238E27FC236}">
              <a16:creationId xmlns:a16="http://schemas.microsoft.com/office/drawing/2014/main" id="{68C19C74-231B-488A-8EF6-384FCAF8F35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7" name="Line 27">
          <a:extLst>
            <a:ext uri="{FF2B5EF4-FFF2-40B4-BE49-F238E27FC236}">
              <a16:creationId xmlns:a16="http://schemas.microsoft.com/office/drawing/2014/main" id="{C9C02D6B-749B-4383-94E3-3B89994309F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8" name="Line 28">
          <a:extLst>
            <a:ext uri="{FF2B5EF4-FFF2-40B4-BE49-F238E27FC236}">
              <a16:creationId xmlns:a16="http://schemas.microsoft.com/office/drawing/2014/main" id="{B66DC4D3-3F18-4786-90ED-9C6BBB8C530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09" name="Line 29">
          <a:extLst>
            <a:ext uri="{FF2B5EF4-FFF2-40B4-BE49-F238E27FC236}">
              <a16:creationId xmlns:a16="http://schemas.microsoft.com/office/drawing/2014/main" id="{3C06D15A-7E4D-4BB9-9923-2E54BA60BDA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0" name="Line 30">
          <a:extLst>
            <a:ext uri="{FF2B5EF4-FFF2-40B4-BE49-F238E27FC236}">
              <a16:creationId xmlns:a16="http://schemas.microsoft.com/office/drawing/2014/main" id="{B7D7E48B-9D35-4C6F-BEC0-36375688E8A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1" name="Line 31">
          <a:extLst>
            <a:ext uri="{FF2B5EF4-FFF2-40B4-BE49-F238E27FC236}">
              <a16:creationId xmlns:a16="http://schemas.microsoft.com/office/drawing/2014/main" id="{9D2DDA71-1468-405B-9847-2352C37DD9C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2" name="Line 32">
          <a:extLst>
            <a:ext uri="{FF2B5EF4-FFF2-40B4-BE49-F238E27FC236}">
              <a16:creationId xmlns:a16="http://schemas.microsoft.com/office/drawing/2014/main" id="{2A8D11A7-F017-410E-8EA0-103F8C3D765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3" name="Line 33">
          <a:extLst>
            <a:ext uri="{FF2B5EF4-FFF2-40B4-BE49-F238E27FC236}">
              <a16:creationId xmlns:a16="http://schemas.microsoft.com/office/drawing/2014/main" id="{A6FE4657-C6BA-4B61-939B-64E9EB7DEAD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4" name="Line 34">
          <a:extLst>
            <a:ext uri="{FF2B5EF4-FFF2-40B4-BE49-F238E27FC236}">
              <a16:creationId xmlns:a16="http://schemas.microsoft.com/office/drawing/2014/main" id="{333B24B7-C71F-47C4-AB31-615563439D2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5" name="Line 35">
          <a:extLst>
            <a:ext uri="{FF2B5EF4-FFF2-40B4-BE49-F238E27FC236}">
              <a16:creationId xmlns:a16="http://schemas.microsoft.com/office/drawing/2014/main" id="{09BA951D-2CDC-495A-8F2F-979AFE1916C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6" name="Line 36">
          <a:extLst>
            <a:ext uri="{FF2B5EF4-FFF2-40B4-BE49-F238E27FC236}">
              <a16:creationId xmlns:a16="http://schemas.microsoft.com/office/drawing/2014/main" id="{4E306C73-58D6-4D3A-B2C4-E26A7678BDF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7" name="Line 37">
          <a:extLst>
            <a:ext uri="{FF2B5EF4-FFF2-40B4-BE49-F238E27FC236}">
              <a16:creationId xmlns:a16="http://schemas.microsoft.com/office/drawing/2014/main" id="{51B60869-EB6B-4551-B1E7-002845A0488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8" name="Line 38">
          <a:extLst>
            <a:ext uri="{FF2B5EF4-FFF2-40B4-BE49-F238E27FC236}">
              <a16:creationId xmlns:a16="http://schemas.microsoft.com/office/drawing/2014/main" id="{22691B3D-361C-464B-BDB0-4A22BC48A9D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19" name="Line 39">
          <a:extLst>
            <a:ext uri="{FF2B5EF4-FFF2-40B4-BE49-F238E27FC236}">
              <a16:creationId xmlns:a16="http://schemas.microsoft.com/office/drawing/2014/main" id="{AD283D64-6405-40DF-B1B4-9E208CB3615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0" name="Line 40">
          <a:extLst>
            <a:ext uri="{FF2B5EF4-FFF2-40B4-BE49-F238E27FC236}">
              <a16:creationId xmlns:a16="http://schemas.microsoft.com/office/drawing/2014/main" id="{DA53856F-9A9F-458F-9B92-87466193711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1" name="Line 41">
          <a:extLst>
            <a:ext uri="{FF2B5EF4-FFF2-40B4-BE49-F238E27FC236}">
              <a16:creationId xmlns:a16="http://schemas.microsoft.com/office/drawing/2014/main" id="{05E9E100-69CD-4031-89F5-434DC16478D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2" name="Line 42">
          <a:extLst>
            <a:ext uri="{FF2B5EF4-FFF2-40B4-BE49-F238E27FC236}">
              <a16:creationId xmlns:a16="http://schemas.microsoft.com/office/drawing/2014/main" id="{1C78E336-9D70-4E58-A2A8-33B8DC95AAD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3" name="Line 43">
          <a:extLst>
            <a:ext uri="{FF2B5EF4-FFF2-40B4-BE49-F238E27FC236}">
              <a16:creationId xmlns:a16="http://schemas.microsoft.com/office/drawing/2014/main" id="{2EE20EC4-48D0-403E-8916-FBBDDCBAA31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4" name="Line 44">
          <a:extLst>
            <a:ext uri="{FF2B5EF4-FFF2-40B4-BE49-F238E27FC236}">
              <a16:creationId xmlns:a16="http://schemas.microsoft.com/office/drawing/2014/main" id="{3CFBA288-E889-4D86-AF19-AE2D26DFB52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5" name="Line 45">
          <a:extLst>
            <a:ext uri="{FF2B5EF4-FFF2-40B4-BE49-F238E27FC236}">
              <a16:creationId xmlns:a16="http://schemas.microsoft.com/office/drawing/2014/main" id="{22634D9D-62C9-4875-A7DF-39AA25F0BBE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6" name="Line 46">
          <a:extLst>
            <a:ext uri="{FF2B5EF4-FFF2-40B4-BE49-F238E27FC236}">
              <a16:creationId xmlns:a16="http://schemas.microsoft.com/office/drawing/2014/main" id="{CD7D6678-A702-48EC-9451-C2C287FE46E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7" name="Line 47">
          <a:extLst>
            <a:ext uri="{FF2B5EF4-FFF2-40B4-BE49-F238E27FC236}">
              <a16:creationId xmlns:a16="http://schemas.microsoft.com/office/drawing/2014/main" id="{4C13E1E8-95AB-471F-BC74-9A31EEE5D88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8" name="Line 48">
          <a:extLst>
            <a:ext uri="{FF2B5EF4-FFF2-40B4-BE49-F238E27FC236}">
              <a16:creationId xmlns:a16="http://schemas.microsoft.com/office/drawing/2014/main" id="{080C5153-02ED-4114-8AA7-F4334FC6285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29" name="Line 49">
          <a:extLst>
            <a:ext uri="{FF2B5EF4-FFF2-40B4-BE49-F238E27FC236}">
              <a16:creationId xmlns:a16="http://schemas.microsoft.com/office/drawing/2014/main" id="{406F9E08-E72B-4DF8-8B63-3ACB9F4B756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0" name="Line 50">
          <a:extLst>
            <a:ext uri="{FF2B5EF4-FFF2-40B4-BE49-F238E27FC236}">
              <a16:creationId xmlns:a16="http://schemas.microsoft.com/office/drawing/2014/main" id="{6056846B-16CC-4531-9BD0-E335734A743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1" name="Line 51">
          <a:extLst>
            <a:ext uri="{FF2B5EF4-FFF2-40B4-BE49-F238E27FC236}">
              <a16:creationId xmlns:a16="http://schemas.microsoft.com/office/drawing/2014/main" id="{20CE2299-9666-4A3F-BFFD-E4420C1F8BE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2" name="Line 52">
          <a:extLst>
            <a:ext uri="{FF2B5EF4-FFF2-40B4-BE49-F238E27FC236}">
              <a16:creationId xmlns:a16="http://schemas.microsoft.com/office/drawing/2014/main" id="{DB8DD9B8-907F-4A93-AA31-474C246672F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3" name="Line 53">
          <a:extLst>
            <a:ext uri="{FF2B5EF4-FFF2-40B4-BE49-F238E27FC236}">
              <a16:creationId xmlns:a16="http://schemas.microsoft.com/office/drawing/2014/main" id="{5317C557-5891-4D71-93CE-5DCA32B72CF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4" name="Line 54">
          <a:extLst>
            <a:ext uri="{FF2B5EF4-FFF2-40B4-BE49-F238E27FC236}">
              <a16:creationId xmlns:a16="http://schemas.microsoft.com/office/drawing/2014/main" id="{BDBB8EDE-F898-4F6F-B6E2-1B130361ECB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5" name="Line 55">
          <a:extLst>
            <a:ext uri="{FF2B5EF4-FFF2-40B4-BE49-F238E27FC236}">
              <a16:creationId xmlns:a16="http://schemas.microsoft.com/office/drawing/2014/main" id="{9DD941E8-9C9E-460A-B390-505EA8A3A38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6" name="Line 56">
          <a:extLst>
            <a:ext uri="{FF2B5EF4-FFF2-40B4-BE49-F238E27FC236}">
              <a16:creationId xmlns:a16="http://schemas.microsoft.com/office/drawing/2014/main" id="{4702519F-2F5E-4E71-85B3-261CB9FA63D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7" name="Line 57">
          <a:extLst>
            <a:ext uri="{FF2B5EF4-FFF2-40B4-BE49-F238E27FC236}">
              <a16:creationId xmlns:a16="http://schemas.microsoft.com/office/drawing/2014/main" id="{5B8CC263-6E31-4E80-9A9C-B8C2D9A0708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8" name="Line 58">
          <a:extLst>
            <a:ext uri="{FF2B5EF4-FFF2-40B4-BE49-F238E27FC236}">
              <a16:creationId xmlns:a16="http://schemas.microsoft.com/office/drawing/2014/main" id="{F36EDC4C-CF1A-49BA-B0C3-8F989C49229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39" name="Line 59">
          <a:extLst>
            <a:ext uri="{FF2B5EF4-FFF2-40B4-BE49-F238E27FC236}">
              <a16:creationId xmlns:a16="http://schemas.microsoft.com/office/drawing/2014/main" id="{0DA97B10-5B5F-47D6-9092-DFED718F7C4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0" name="Line 60">
          <a:extLst>
            <a:ext uri="{FF2B5EF4-FFF2-40B4-BE49-F238E27FC236}">
              <a16:creationId xmlns:a16="http://schemas.microsoft.com/office/drawing/2014/main" id="{9429C7B3-7D6C-4B2E-85D0-1A19EB0D614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1" name="Line 61">
          <a:extLst>
            <a:ext uri="{FF2B5EF4-FFF2-40B4-BE49-F238E27FC236}">
              <a16:creationId xmlns:a16="http://schemas.microsoft.com/office/drawing/2014/main" id="{0D012F44-3391-4954-9E04-E7E81336992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2" name="Line 62">
          <a:extLst>
            <a:ext uri="{FF2B5EF4-FFF2-40B4-BE49-F238E27FC236}">
              <a16:creationId xmlns:a16="http://schemas.microsoft.com/office/drawing/2014/main" id="{6E3019A2-C6F9-41A2-970C-3239E913A15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3" name="Line 63">
          <a:extLst>
            <a:ext uri="{FF2B5EF4-FFF2-40B4-BE49-F238E27FC236}">
              <a16:creationId xmlns:a16="http://schemas.microsoft.com/office/drawing/2014/main" id="{DC6C9FF6-40F4-49C4-9F71-31F771E9CB6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4" name="Line 64">
          <a:extLst>
            <a:ext uri="{FF2B5EF4-FFF2-40B4-BE49-F238E27FC236}">
              <a16:creationId xmlns:a16="http://schemas.microsoft.com/office/drawing/2014/main" id="{EFDD250E-FC62-4BD7-A51E-84A22EF89BF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5" name="Line 65">
          <a:extLst>
            <a:ext uri="{FF2B5EF4-FFF2-40B4-BE49-F238E27FC236}">
              <a16:creationId xmlns:a16="http://schemas.microsoft.com/office/drawing/2014/main" id="{473B63B3-2B29-44A5-9403-C171378DFDE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6" name="Line 66">
          <a:extLst>
            <a:ext uri="{FF2B5EF4-FFF2-40B4-BE49-F238E27FC236}">
              <a16:creationId xmlns:a16="http://schemas.microsoft.com/office/drawing/2014/main" id="{75C26C2B-3AFC-4D08-A56C-DC752EA448E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7" name="Line 67">
          <a:extLst>
            <a:ext uri="{FF2B5EF4-FFF2-40B4-BE49-F238E27FC236}">
              <a16:creationId xmlns:a16="http://schemas.microsoft.com/office/drawing/2014/main" id="{AE131104-E6AF-4C77-BDE2-A86D116FAA0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8" name="Line 68">
          <a:extLst>
            <a:ext uri="{FF2B5EF4-FFF2-40B4-BE49-F238E27FC236}">
              <a16:creationId xmlns:a16="http://schemas.microsoft.com/office/drawing/2014/main" id="{AE22002E-D5EA-41FB-8FCD-4BDBDE6850E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49" name="Line 69">
          <a:extLst>
            <a:ext uri="{FF2B5EF4-FFF2-40B4-BE49-F238E27FC236}">
              <a16:creationId xmlns:a16="http://schemas.microsoft.com/office/drawing/2014/main" id="{48CD0933-C12C-4299-ADA8-C7BFDC7D949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0" name="Line 70">
          <a:extLst>
            <a:ext uri="{FF2B5EF4-FFF2-40B4-BE49-F238E27FC236}">
              <a16:creationId xmlns:a16="http://schemas.microsoft.com/office/drawing/2014/main" id="{2CFD7364-FF88-4F94-A646-DB2991BB837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1" name="Line 71">
          <a:extLst>
            <a:ext uri="{FF2B5EF4-FFF2-40B4-BE49-F238E27FC236}">
              <a16:creationId xmlns:a16="http://schemas.microsoft.com/office/drawing/2014/main" id="{7BA4173A-8374-462C-8DD7-D6CA3CEF466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2" name="Line 72">
          <a:extLst>
            <a:ext uri="{FF2B5EF4-FFF2-40B4-BE49-F238E27FC236}">
              <a16:creationId xmlns:a16="http://schemas.microsoft.com/office/drawing/2014/main" id="{2719D30F-AB92-4A06-94E4-15AAC2A8908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3" name="Line 73">
          <a:extLst>
            <a:ext uri="{FF2B5EF4-FFF2-40B4-BE49-F238E27FC236}">
              <a16:creationId xmlns:a16="http://schemas.microsoft.com/office/drawing/2014/main" id="{B709F0BC-7B04-4226-85F8-848496C96CC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4" name="Line 74">
          <a:extLst>
            <a:ext uri="{FF2B5EF4-FFF2-40B4-BE49-F238E27FC236}">
              <a16:creationId xmlns:a16="http://schemas.microsoft.com/office/drawing/2014/main" id="{C73FD5A2-1A33-4BFE-8323-EA0D0B6B70C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5" name="Line 75">
          <a:extLst>
            <a:ext uri="{FF2B5EF4-FFF2-40B4-BE49-F238E27FC236}">
              <a16:creationId xmlns:a16="http://schemas.microsoft.com/office/drawing/2014/main" id="{A886EF1F-6B7E-4A10-AD18-ABE90356AE2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6" name="Line 76">
          <a:extLst>
            <a:ext uri="{FF2B5EF4-FFF2-40B4-BE49-F238E27FC236}">
              <a16:creationId xmlns:a16="http://schemas.microsoft.com/office/drawing/2014/main" id="{92150CD3-ECD9-4F05-9CBD-984EB52CA73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7" name="Line 77">
          <a:extLst>
            <a:ext uri="{FF2B5EF4-FFF2-40B4-BE49-F238E27FC236}">
              <a16:creationId xmlns:a16="http://schemas.microsoft.com/office/drawing/2014/main" id="{257E6EF2-8A7E-49EC-8198-6B835D4E84B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8" name="Line 78">
          <a:extLst>
            <a:ext uri="{FF2B5EF4-FFF2-40B4-BE49-F238E27FC236}">
              <a16:creationId xmlns:a16="http://schemas.microsoft.com/office/drawing/2014/main" id="{A8F742EE-9C89-45D1-937D-06140483A11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59" name="Line 79">
          <a:extLst>
            <a:ext uri="{FF2B5EF4-FFF2-40B4-BE49-F238E27FC236}">
              <a16:creationId xmlns:a16="http://schemas.microsoft.com/office/drawing/2014/main" id="{EAF8E769-242E-4346-A8EB-BB3B02A5F92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0" name="Line 80">
          <a:extLst>
            <a:ext uri="{FF2B5EF4-FFF2-40B4-BE49-F238E27FC236}">
              <a16:creationId xmlns:a16="http://schemas.microsoft.com/office/drawing/2014/main" id="{EAC18D39-BD64-4985-801D-DD72A29723E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1" name="Line 81">
          <a:extLst>
            <a:ext uri="{FF2B5EF4-FFF2-40B4-BE49-F238E27FC236}">
              <a16:creationId xmlns:a16="http://schemas.microsoft.com/office/drawing/2014/main" id="{876D94D7-A9D2-4AF4-BDCF-8FA3700BA48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2" name="Line 82">
          <a:extLst>
            <a:ext uri="{FF2B5EF4-FFF2-40B4-BE49-F238E27FC236}">
              <a16:creationId xmlns:a16="http://schemas.microsoft.com/office/drawing/2014/main" id="{EC915872-EC95-424E-8A59-2CC438293CE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3" name="Line 83">
          <a:extLst>
            <a:ext uri="{FF2B5EF4-FFF2-40B4-BE49-F238E27FC236}">
              <a16:creationId xmlns:a16="http://schemas.microsoft.com/office/drawing/2014/main" id="{92FD6B0B-0C1D-4C4D-A67A-3A9F3F38A59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4" name="Line 84">
          <a:extLst>
            <a:ext uri="{FF2B5EF4-FFF2-40B4-BE49-F238E27FC236}">
              <a16:creationId xmlns:a16="http://schemas.microsoft.com/office/drawing/2014/main" id="{8FEC5DC1-341D-4853-AFFE-D7D1D0331EC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5" name="Line 85">
          <a:extLst>
            <a:ext uri="{FF2B5EF4-FFF2-40B4-BE49-F238E27FC236}">
              <a16:creationId xmlns:a16="http://schemas.microsoft.com/office/drawing/2014/main" id="{BF41B4DC-12E4-406D-BEB7-4AF32CCE150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6" name="Line 86">
          <a:extLst>
            <a:ext uri="{FF2B5EF4-FFF2-40B4-BE49-F238E27FC236}">
              <a16:creationId xmlns:a16="http://schemas.microsoft.com/office/drawing/2014/main" id="{C9A168E5-1C8A-4850-9A8C-06DC2119149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7" name="Line 87">
          <a:extLst>
            <a:ext uri="{FF2B5EF4-FFF2-40B4-BE49-F238E27FC236}">
              <a16:creationId xmlns:a16="http://schemas.microsoft.com/office/drawing/2014/main" id="{FB99A6C7-1B66-44A2-B209-C64594912FA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8" name="Line 88">
          <a:extLst>
            <a:ext uri="{FF2B5EF4-FFF2-40B4-BE49-F238E27FC236}">
              <a16:creationId xmlns:a16="http://schemas.microsoft.com/office/drawing/2014/main" id="{8E60C46F-43D4-4751-8081-5A60DB50A49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69" name="Line 89">
          <a:extLst>
            <a:ext uri="{FF2B5EF4-FFF2-40B4-BE49-F238E27FC236}">
              <a16:creationId xmlns:a16="http://schemas.microsoft.com/office/drawing/2014/main" id="{27D6A93E-93C7-4437-874F-2A22B1E1075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0" name="Line 90">
          <a:extLst>
            <a:ext uri="{FF2B5EF4-FFF2-40B4-BE49-F238E27FC236}">
              <a16:creationId xmlns:a16="http://schemas.microsoft.com/office/drawing/2014/main" id="{68ADF898-BE58-4386-978A-1E4580378FE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1" name="Line 91">
          <a:extLst>
            <a:ext uri="{FF2B5EF4-FFF2-40B4-BE49-F238E27FC236}">
              <a16:creationId xmlns:a16="http://schemas.microsoft.com/office/drawing/2014/main" id="{CC9826C2-0431-4C0F-81DF-3129F88FB03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2" name="Line 92">
          <a:extLst>
            <a:ext uri="{FF2B5EF4-FFF2-40B4-BE49-F238E27FC236}">
              <a16:creationId xmlns:a16="http://schemas.microsoft.com/office/drawing/2014/main" id="{A8C19E45-1709-494B-B9A9-2A9FA2DBCFC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3" name="Line 93">
          <a:extLst>
            <a:ext uri="{FF2B5EF4-FFF2-40B4-BE49-F238E27FC236}">
              <a16:creationId xmlns:a16="http://schemas.microsoft.com/office/drawing/2014/main" id="{89DA1A25-5F5B-417E-8413-E7DF6FB2158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4" name="Line 94">
          <a:extLst>
            <a:ext uri="{FF2B5EF4-FFF2-40B4-BE49-F238E27FC236}">
              <a16:creationId xmlns:a16="http://schemas.microsoft.com/office/drawing/2014/main" id="{4DC01ECC-0167-4DC9-BB0A-84E38F01258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5" name="Line 95">
          <a:extLst>
            <a:ext uri="{FF2B5EF4-FFF2-40B4-BE49-F238E27FC236}">
              <a16:creationId xmlns:a16="http://schemas.microsoft.com/office/drawing/2014/main" id="{35CAE652-85BB-4C02-94B1-FE26E318BBF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76" name="Line 96">
          <a:extLst>
            <a:ext uri="{FF2B5EF4-FFF2-40B4-BE49-F238E27FC236}">
              <a16:creationId xmlns:a16="http://schemas.microsoft.com/office/drawing/2014/main" id="{9AF013B9-6E5E-42B9-A228-46217A3A491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777" name="Line 97">
          <a:extLst>
            <a:ext uri="{FF2B5EF4-FFF2-40B4-BE49-F238E27FC236}">
              <a16:creationId xmlns:a16="http://schemas.microsoft.com/office/drawing/2014/main" id="{989754DA-AC11-4D9C-949E-7750021DFD78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778" name="Line 98">
          <a:extLst>
            <a:ext uri="{FF2B5EF4-FFF2-40B4-BE49-F238E27FC236}">
              <a16:creationId xmlns:a16="http://schemas.microsoft.com/office/drawing/2014/main" id="{91174779-9021-4EB9-9B11-A8DCDDADC831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779" name="Line 99">
          <a:extLst>
            <a:ext uri="{FF2B5EF4-FFF2-40B4-BE49-F238E27FC236}">
              <a16:creationId xmlns:a16="http://schemas.microsoft.com/office/drawing/2014/main" id="{6D71680B-BBCF-432F-90BF-4D22A07DCE5C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780" name="Line 100">
          <a:extLst>
            <a:ext uri="{FF2B5EF4-FFF2-40B4-BE49-F238E27FC236}">
              <a16:creationId xmlns:a16="http://schemas.microsoft.com/office/drawing/2014/main" id="{1DDE5930-118C-41B9-8223-E9E7067325BD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1" name="Line 101">
          <a:extLst>
            <a:ext uri="{FF2B5EF4-FFF2-40B4-BE49-F238E27FC236}">
              <a16:creationId xmlns:a16="http://schemas.microsoft.com/office/drawing/2014/main" id="{F09C0354-81FC-4BF1-A3E3-718A53D9DC8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2" name="Line 102">
          <a:extLst>
            <a:ext uri="{FF2B5EF4-FFF2-40B4-BE49-F238E27FC236}">
              <a16:creationId xmlns:a16="http://schemas.microsoft.com/office/drawing/2014/main" id="{B00E3E78-73AB-4B74-838A-52081CF53F3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3" name="Line 103">
          <a:extLst>
            <a:ext uri="{FF2B5EF4-FFF2-40B4-BE49-F238E27FC236}">
              <a16:creationId xmlns:a16="http://schemas.microsoft.com/office/drawing/2014/main" id="{C40CF586-5EA0-471D-9C79-9D734435AF0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4" name="Line 104">
          <a:extLst>
            <a:ext uri="{FF2B5EF4-FFF2-40B4-BE49-F238E27FC236}">
              <a16:creationId xmlns:a16="http://schemas.microsoft.com/office/drawing/2014/main" id="{DD804894-5513-44D6-A792-69959342CE0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5" name="Line 105">
          <a:extLst>
            <a:ext uri="{FF2B5EF4-FFF2-40B4-BE49-F238E27FC236}">
              <a16:creationId xmlns:a16="http://schemas.microsoft.com/office/drawing/2014/main" id="{FD050F09-57D5-4C16-87B4-101DEC88DD6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6" name="Line 106">
          <a:extLst>
            <a:ext uri="{FF2B5EF4-FFF2-40B4-BE49-F238E27FC236}">
              <a16:creationId xmlns:a16="http://schemas.microsoft.com/office/drawing/2014/main" id="{72DDF43E-1641-402F-95F6-8C0600FA862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7" name="Line 107">
          <a:extLst>
            <a:ext uri="{FF2B5EF4-FFF2-40B4-BE49-F238E27FC236}">
              <a16:creationId xmlns:a16="http://schemas.microsoft.com/office/drawing/2014/main" id="{623C4790-155A-48D2-AF9F-B0567870025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8" name="Line 108">
          <a:extLst>
            <a:ext uri="{FF2B5EF4-FFF2-40B4-BE49-F238E27FC236}">
              <a16:creationId xmlns:a16="http://schemas.microsoft.com/office/drawing/2014/main" id="{27577594-37E3-46F3-8C3A-23ECC729D6E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89" name="Line 109">
          <a:extLst>
            <a:ext uri="{FF2B5EF4-FFF2-40B4-BE49-F238E27FC236}">
              <a16:creationId xmlns:a16="http://schemas.microsoft.com/office/drawing/2014/main" id="{804EC492-1D90-4EB8-AD0D-270967EFDC6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0" name="Line 110">
          <a:extLst>
            <a:ext uri="{FF2B5EF4-FFF2-40B4-BE49-F238E27FC236}">
              <a16:creationId xmlns:a16="http://schemas.microsoft.com/office/drawing/2014/main" id="{3A5D2C82-C970-4A76-8BCC-54AC29A4ECF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1" name="Line 111">
          <a:extLst>
            <a:ext uri="{FF2B5EF4-FFF2-40B4-BE49-F238E27FC236}">
              <a16:creationId xmlns:a16="http://schemas.microsoft.com/office/drawing/2014/main" id="{267CDF0B-46B8-4A13-A1D5-4E8AE6E1F5E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2" name="Line 112">
          <a:extLst>
            <a:ext uri="{FF2B5EF4-FFF2-40B4-BE49-F238E27FC236}">
              <a16:creationId xmlns:a16="http://schemas.microsoft.com/office/drawing/2014/main" id="{D26A069C-2200-4A46-8B1D-7A204865125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3" name="Line 113">
          <a:extLst>
            <a:ext uri="{FF2B5EF4-FFF2-40B4-BE49-F238E27FC236}">
              <a16:creationId xmlns:a16="http://schemas.microsoft.com/office/drawing/2014/main" id="{DB013BE4-EF8D-4564-A452-140A547F565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4" name="Line 114">
          <a:extLst>
            <a:ext uri="{FF2B5EF4-FFF2-40B4-BE49-F238E27FC236}">
              <a16:creationId xmlns:a16="http://schemas.microsoft.com/office/drawing/2014/main" id="{3FF2E012-B6A7-458E-BBAB-0A317EC652E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5" name="Line 115">
          <a:extLst>
            <a:ext uri="{FF2B5EF4-FFF2-40B4-BE49-F238E27FC236}">
              <a16:creationId xmlns:a16="http://schemas.microsoft.com/office/drawing/2014/main" id="{E6ACBA5E-ADE3-44D9-A6BD-9C1ED94EF42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6" name="Line 116">
          <a:extLst>
            <a:ext uri="{FF2B5EF4-FFF2-40B4-BE49-F238E27FC236}">
              <a16:creationId xmlns:a16="http://schemas.microsoft.com/office/drawing/2014/main" id="{463AA373-DD4B-4545-99BE-484DC4AE5F8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7" name="Line 117">
          <a:extLst>
            <a:ext uri="{FF2B5EF4-FFF2-40B4-BE49-F238E27FC236}">
              <a16:creationId xmlns:a16="http://schemas.microsoft.com/office/drawing/2014/main" id="{753F4BE1-2831-43CE-B07C-D61370C7428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8" name="Line 118">
          <a:extLst>
            <a:ext uri="{FF2B5EF4-FFF2-40B4-BE49-F238E27FC236}">
              <a16:creationId xmlns:a16="http://schemas.microsoft.com/office/drawing/2014/main" id="{13B6D796-00A6-4342-8826-04DF10AC62D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799" name="Line 119">
          <a:extLst>
            <a:ext uri="{FF2B5EF4-FFF2-40B4-BE49-F238E27FC236}">
              <a16:creationId xmlns:a16="http://schemas.microsoft.com/office/drawing/2014/main" id="{EC7FEB01-1406-4128-B465-2E06FA665AE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0" name="Line 120">
          <a:extLst>
            <a:ext uri="{FF2B5EF4-FFF2-40B4-BE49-F238E27FC236}">
              <a16:creationId xmlns:a16="http://schemas.microsoft.com/office/drawing/2014/main" id="{F25CCBE3-A39B-4C53-8EA1-EC76CA06F91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1" name="Line 121">
          <a:extLst>
            <a:ext uri="{FF2B5EF4-FFF2-40B4-BE49-F238E27FC236}">
              <a16:creationId xmlns:a16="http://schemas.microsoft.com/office/drawing/2014/main" id="{1B7AEB4C-C13F-4164-B023-47EBB325265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2" name="Line 122">
          <a:extLst>
            <a:ext uri="{FF2B5EF4-FFF2-40B4-BE49-F238E27FC236}">
              <a16:creationId xmlns:a16="http://schemas.microsoft.com/office/drawing/2014/main" id="{B149DB0E-D6F0-4D05-8A66-69DE9E8255D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3" name="Line 123">
          <a:extLst>
            <a:ext uri="{FF2B5EF4-FFF2-40B4-BE49-F238E27FC236}">
              <a16:creationId xmlns:a16="http://schemas.microsoft.com/office/drawing/2014/main" id="{D489EF86-4B98-4774-B30E-167BB12AE88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4" name="Line 124">
          <a:extLst>
            <a:ext uri="{FF2B5EF4-FFF2-40B4-BE49-F238E27FC236}">
              <a16:creationId xmlns:a16="http://schemas.microsoft.com/office/drawing/2014/main" id="{1B4A64BA-A273-4180-9B7F-D233AE9B92D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5" name="Line 125">
          <a:extLst>
            <a:ext uri="{FF2B5EF4-FFF2-40B4-BE49-F238E27FC236}">
              <a16:creationId xmlns:a16="http://schemas.microsoft.com/office/drawing/2014/main" id="{92FEE7CA-26B3-4866-A579-C1860A2C03F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6" name="Line 126">
          <a:extLst>
            <a:ext uri="{FF2B5EF4-FFF2-40B4-BE49-F238E27FC236}">
              <a16:creationId xmlns:a16="http://schemas.microsoft.com/office/drawing/2014/main" id="{285CEA27-5596-4530-8F0B-3A554631A43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7" name="Line 127">
          <a:extLst>
            <a:ext uri="{FF2B5EF4-FFF2-40B4-BE49-F238E27FC236}">
              <a16:creationId xmlns:a16="http://schemas.microsoft.com/office/drawing/2014/main" id="{561B2E94-FF00-4DF9-B341-3B4933000EB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8" name="Line 128">
          <a:extLst>
            <a:ext uri="{FF2B5EF4-FFF2-40B4-BE49-F238E27FC236}">
              <a16:creationId xmlns:a16="http://schemas.microsoft.com/office/drawing/2014/main" id="{59428C35-C359-4488-97EF-A80A4793F52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09" name="Line 129">
          <a:extLst>
            <a:ext uri="{FF2B5EF4-FFF2-40B4-BE49-F238E27FC236}">
              <a16:creationId xmlns:a16="http://schemas.microsoft.com/office/drawing/2014/main" id="{DFC5B834-6191-477B-8684-5C3D089E230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0" name="Line 130">
          <a:extLst>
            <a:ext uri="{FF2B5EF4-FFF2-40B4-BE49-F238E27FC236}">
              <a16:creationId xmlns:a16="http://schemas.microsoft.com/office/drawing/2014/main" id="{AA861A4F-75F2-46AD-823B-58EFB34E1CC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1" name="Line 131">
          <a:extLst>
            <a:ext uri="{FF2B5EF4-FFF2-40B4-BE49-F238E27FC236}">
              <a16:creationId xmlns:a16="http://schemas.microsoft.com/office/drawing/2014/main" id="{D8E36FC5-2904-4950-8800-58852A1EF2D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2" name="Line 132">
          <a:extLst>
            <a:ext uri="{FF2B5EF4-FFF2-40B4-BE49-F238E27FC236}">
              <a16:creationId xmlns:a16="http://schemas.microsoft.com/office/drawing/2014/main" id="{708C6587-0167-4A0D-81B5-B8301A3E442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3" name="Line 133">
          <a:extLst>
            <a:ext uri="{FF2B5EF4-FFF2-40B4-BE49-F238E27FC236}">
              <a16:creationId xmlns:a16="http://schemas.microsoft.com/office/drawing/2014/main" id="{A46482CD-2CFB-4026-8098-68E01F703A5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4" name="Line 134">
          <a:extLst>
            <a:ext uri="{FF2B5EF4-FFF2-40B4-BE49-F238E27FC236}">
              <a16:creationId xmlns:a16="http://schemas.microsoft.com/office/drawing/2014/main" id="{4F49C6EA-ED9D-4436-80A0-C6D1E18503F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5" name="Line 135">
          <a:extLst>
            <a:ext uri="{FF2B5EF4-FFF2-40B4-BE49-F238E27FC236}">
              <a16:creationId xmlns:a16="http://schemas.microsoft.com/office/drawing/2014/main" id="{047E0E92-7401-49AC-82F3-F36A62C09CC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6" name="Line 136">
          <a:extLst>
            <a:ext uri="{FF2B5EF4-FFF2-40B4-BE49-F238E27FC236}">
              <a16:creationId xmlns:a16="http://schemas.microsoft.com/office/drawing/2014/main" id="{4AC5045D-C5C1-4674-B1A7-34B8E0D4A15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7" name="Line 137">
          <a:extLst>
            <a:ext uri="{FF2B5EF4-FFF2-40B4-BE49-F238E27FC236}">
              <a16:creationId xmlns:a16="http://schemas.microsoft.com/office/drawing/2014/main" id="{B6611A92-51F0-4A5F-B8D9-5D8D9632F1B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8" name="Line 138">
          <a:extLst>
            <a:ext uri="{FF2B5EF4-FFF2-40B4-BE49-F238E27FC236}">
              <a16:creationId xmlns:a16="http://schemas.microsoft.com/office/drawing/2014/main" id="{9C6DB332-67D0-43ED-8D06-B855CD9EEC9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19" name="Line 139">
          <a:extLst>
            <a:ext uri="{FF2B5EF4-FFF2-40B4-BE49-F238E27FC236}">
              <a16:creationId xmlns:a16="http://schemas.microsoft.com/office/drawing/2014/main" id="{CCC505B2-82B3-4F93-B50A-2FCA84E4033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0" name="Line 140">
          <a:extLst>
            <a:ext uri="{FF2B5EF4-FFF2-40B4-BE49-F238E27FC236}">
              <a16:creationId xmlns:a16="http://schemas.microsoft.com/office/drawing/2014/main" id="{3E83C36E-6BF8-49CC-A637-2D7FEDD4D30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1" name="Line 141">
          <a:extLst>
            <a:ext uri="{FF2B5EF4-FFF2-40B4-BE49-F238E27FC236}">
              <a16:creationId xmlns:a16="http://schemas.microsoft.com/office/drawing/2014/main" id="{EAEC6E4F-85E3-40CC-BBB4-495532384C4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2" name="Line 142">
          <a:extLst>
            <a:ext uri="{FF2B5EF4-FFF2-40B4-BE49-F238E27FC236}">
              <a16:creationId xmlns:a16="http://schemas.microsoft.com/office/drawing/2014/main" id="{4AE47242-3E16-4A71-8D02-B7A8473CE73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3" name="Line 143">
          <a:extLst>
            <a:ext uri="{FF2B5EF4-FFF2-40B4-BE49-F238E27FC236}">
              <a16:creationId xmlns:a16="http://schemas.microsoft.com/office/drawing/2014/main" id="{BC39C379-A470-4FDD-B07C-9AC0A35FC70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4" name="Line 144">
          <a:extLst>
            <a:ext uri="{FF2B5EF4-FFF2-40B4-BE49-F238E27FC236}">
              <a16:creationId xmlns:a16="http://schemas.microsoft.com/office/drawing/2014/main" id="{06474927-0F05-4EE6-8ADE-F689FADB9BE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5" name="Line 145">
          <a:extLst>
            <a:ext uri="{FF2B5EF4-FFF2-40B4-BE49-F238E27FC236}">
              <a16:creationId xmlns:a16="http://schemas.microsoft.com/office/drawing/2014/main" id="{C37852B0-AF80-4C9C-B99C-B442768E686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6" name="Line 146">
          <a:extLst>
            <a:ext uri="{FF2B5EF4-FFF2-40B4-BE49-F238E27FC236}">
              <a16:creationId xmlns:a16="http://schemas.microsoft.com/office/drawing/2014/main" id="{F2ED77E9-A1BF-4ABA-9F50-F6289A7078E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7" name="Line 147">
          <a:extLst>
            <a:ext uri="{FF2B5EF4-FFF2-40B4-BE49-F238E27FC236}">
              <a16:creationId xmlns:a16="http://schemas.microsoft.com/office/drawing/2014/main" id="{F62D7E70-CEFB-4638-B85A-1C204C1A632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8" name="Line 148">
          <a:extLst>
            <a:ext uri="{FF2B5EF4-FFF2-40B4-BE49-F238E27FC236}">
              <a16:creationId xmlns:a16="http://schemas.microsoft.com/office/drawing/2014/main" id="{D02BDD4D-958D-4F15-9912-60D2A0D0F51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29" name="Line 149">
          <a:extLst>
            <a:ext uri="{FF2B5EF4-FFF2-40B4-BE49-F238E27FC236}">
              <a16:creationId xmlns:a16="http://schemas.microsoft.com/office/drawing/2014/main" id="{99850503-3F4C-4263-9F4A-75CF5A63E1F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0" name="Line 150">
          <a:extLst>
            <a:ext uri="{FF2B5EF4-FFF2-40B4-BE49-F238E27FC236}">
              <a16:creationId xmlns:a16="http://schemas.microsoft.com/office/drawing/2014/main" id="{0F19F1FB-7005-4CB9-92AF-C81FFAD1138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1" name="Line 151">
          <a:extLst>
            <a:ext uri="{FF2B5EF4-FFF2-40B4-BE49-F238E27FC236}">
              <a16:creationId xmlns:a16="http://schemas.microsoft.com/office/drawing/2014/main" id="{7CBCD71F-E5AB-47EA-9F4A-6A1D7107196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2" name="Line 152">
          <a:extLst>
            <a:ext uri="{FF2B5EF4-FFF2-40B4-BE49-F238E27FC236}">
              <a16:creationId xmlns:a16="http://schemas.microsoft.com/office/drawing/2014/main" id="{845B7B6A-4E32-4DBE-9A44-D0840B25AAB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3" name="Line 153">
          <a:extLst>
            <a:ext uri="{FF2B5EF4-FFF2-40B4-BE49-F238E27FC236}">
              <a16:creationId xmlns:a16="http://schemas.microsoft.com/office/drawing/2014/main" id="{FE001B69-DC28-4074-A00B-B28AD51E7DC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4" name="Line 154">
          <a:extLst>
            <a:ext uri="{FF2B5EF4-FFF2-40B4-BE49-F238E27FC236}">
              <a16:creationId xmlns:a16="http://schemas.microsoft.com/office/drawing/2014/main" id="{711BC1A1-6EB6-4DD4-852B-4DE6275683D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5" name="Line 155">
          <a:extLst>
            <a:ext uri="{FF2B5EF4-FFF2-40B4-BE49-F238E27FC236}">
              <a16:creationId xmlns:a16="http://schemas.microsoft.com/office/drawing/2014/main" id="{5ED3DE7E-77F8-4B64-8402-525975CEFCA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6" name="Line 156">
          <a:extLst>
            <a:ext uri="{FF2B5EF4-FFF2-40B4-BE49-F238E27FC236}">
              <a16:creationId xmlns:a16="http://schemas.microsoft.com/office/drawing/2014/main" id="{9CB0C3DE-48D3-438B-B5C5-B9A78AF730E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7" name="Line 157">
          <a:extLst>
            <a:ext uri="{FF2B5EF4-FFF2-40B4-BE49-F238E27FC236}">
              <a16:creationId xmlns:a16="http://schemas.microsoft.com/office/drawing/2014/main" id="{598357A8-9BF5-46FA-95D1-B1434FEAA0E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8" name="Line 158">
          <a:extLst>
            <a:ext uri="{FF2B5EF4-FFF2-40B4-BE49-F238E27FC236}">
              <a16:creationId xmlns:a16="http://schemas.microsoft.com/office/drawing/2014/main" id="{7FA107B7-6CD2-4326-B140-07F915971A9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39" name="Line 159">
          <a:extLst>
            <a:ext uri="{FF2B5EF4-FFF2-40B4-BE49-F238E27FC236}">
              <a16:creationId xmlns:a16="http://schemas.microsoft.com/office/drawing/2014/main" id="{C3499D1A-E41F-49A9-B62F-12654A2AA0C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0" name="Line 160">
          <a:extLst>
            <a:ext uri="{FF2B5EF4-FFF2-40B4-BE49-F238E27FC236}">
              <a16:creationId xmlns:a16="http://schemas.microsoft.com/office/drawing/2014/main" id="{29C97601-CC58-48D1-8020-96F1E86D771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1" name="Line 161">
          <a:extLst>
            <a:ext uri="{FF2B5EF4-FFF2-40B4-BE49-F238E27FC236}">
              <a16:creationId xmlns:a16="http://schemas.microsoft.com/office/drawing/2014/main" id="{6AD2965A-FA4B-4FDD-8116-C411F4940BF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2" name="Line 162">
          <a:extLst>
            <a:ext uri="{FF2B5EF4-FFF2-40B4-BE49-F238E27FC236}">
              <a16:creationId xmlns:a16="http://schemas.microsoft.com/office/drawing/2014/main" id="{00EE709F-7949-4DAF-BD4C-11E7F8A9608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3" name="Line 163">
          <a:extLst>
            <a:ext uri="{FF2B5EF4-FFF2-40B4-BE49-F238E27FC236}">
              <a16:creationId xmlns:a16="http://schemas.microsoft.com/office/drawing/2014/main" id="{076CE4FB-D3F7-4EB2-B797-B8A1F667D13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4" name="Line 164">
          <a:extLst>
            <a:ext uri="{FF2B5EF4-FFF2-40B4-BE49-F238E27FC236}">
              <a16:creationId xmlns:a16="http://schemas.microsoft.com/office/drawing/2014/main" id="{E1A66E89-715D-42B7-ACE7-0E3539597A2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5" name="Line 165">
          <a:extLst>
            <a:ext uri="{FF2B5EF4-FFF2-40B4-BE49-F238E27FC236}">
              <a16:creationId xmlns:a16="http://schemas.microsoft.com/office/drawing/2014/main" id="{77A02E10-561F-44BF-BE88-36DF763B8EF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6" name="Line 166">
          <a:extLst>
            <a:ext uri="{FF2B5EF4-FFF2-40B4-BE49-F238E27FC236}">
              <a16:creationId xmlns:a16="http://schemas.microsoft.com/office/drawing/2014/main" id="{41825A19-935B-45C2-8484-B965DCCCEA8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7" name="Line 167">
          <a:extLst>
            <a:ext uri="{FF2B5EF4-FFF2-40B4-BE49-F238E27FC236}">
              <a16:creationId xmlns:a16="http://schemas.microsoft.com/office/drawing/2014/main" id="{92FBEA44-AE20-45C4-B6D6-E2433B226846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8" name="Line 168">
          <a:extLst>
            <a:ext uri="{FF2B5EF4-FFF2-40B4-BE49-F238E27FC236}">
              <a16:creationId xmlns:a16="http://schemas.microsoft.com/office/drawing/2014/main" id="{FF6BFBF2-9C0B-4785-A515-6F066968C53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49" name="Line 169">
          <a:extLst>
            <a:ext uri="{FF2B5EF4-FFF2-40B4-BE49-F238E27FC236}">
              <a16:creationId xmlns:a16="http://schemas.microsoft.com/office/drawing/2014/main" id="{0376D218-7A4E-44A7-933A-A9E2339A7A5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0" name="Line 170">
          <a:extLst>
            <a:ext uri="{FF2B5EF4-FFF2-40B4-BE49-F238E27FC236}">
              <a16:creationId xmlns:a16="http://schemas.microsoft.com/office/drawing/2014/main" id="{8B8A32D7-DD09-4786-84F2-D729B6C8A55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1" name="Line 171">
          <a:extLst>
            <a:ext uri="{FF2B5EF4-FFF2-40B4-BE49-F238E27FC236}">
              <a16:creationId xmlns:a16="http://schemas.microsoft.com/office/drawing/2014/main" id="{DF024F40-25AF-4DDA-A000-375CCCF6922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2" name="Line 172">
          <a:extLst>
            <a:ext uri="{FF2B5EF4-FFF2-40B4-BE49-F238E27FC236}">
              <a16:creationId xmlns:a16="http://schemas.microsoft.com/office/drawing/2014/main" id="{DF45917F-7480-4E77-A425-6C63630FF54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3" name="Line 173">
          <a:extLst>
            <a:ext uri="{FF2B5EF4-FFF2-40B4-BE49-F238E27FC236}">
              <a16:creationId xmlns:a16="http://schemas.microsoft.com/office/drawing/2014/main" id="{4E1DECED-A007-41FA-BB54-8B0EF4D684F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4" name="Line 174">
          <a:extLst>
            <a:ext uri="{FF2B5EF4-FFF2-40B4-BE49-F238E27FC236}">
              <a16:creationId xmlns:a16="http://schemas.microsoft.com/office/drawing/2014/main" id="{0E1D09D7-9B20-4F4C-B691-F8824A8B6B5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5" name="Line 175">
          <a:extLst>
            <a:ext uri="{FF2B5EF4-FFF2-40B4-BE49-F238E27FC236}">
              <a16:creationId xmlns:a16="http://schemas.microsoft.com/office/drawing/2014/main" id="{6D7448B4-C23C-44BA-81BF-8E9F5BF9C07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6" name="Line 176">
          <a:extLst>
            <a:ext uri="{FF2B5EF4-FFF2-40B4-BE49-F238E27FC236}">
              <a16:creationId xmlns:a16="http://schemas.microsoft.com/office/drawing/2014/main" id="{AB6EC3BD-F7ED-40CF-B0EC-001DD9BBE145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7" name="Line 177">
          <a:extLst>
            <a:ext uri="{FF2B5EF4-FFF2-40B4-BE49-F238E27FC236}">
              <a16:creationId xmlns:a16="http://schemas.microsoft.com/office/drawing/2014/main" id="{B17E2C25-C2E8-493C-93E4-E5C3190F2A54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8" name="Line 178">
          <a:extLst>
            <a:ext uri="{FF2B5EF4-FFF2-40B4-BE49-F238E27FC236}">
              <a16:creationId xmlns:a16="http://schemas.microsoft.com/office/drawing/2014/main" id="{0BE076BB-CF29-408A-B8F6-F58270035752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59" name="Line 179">
          <a:extLst>
            <a:ext uri="{FF2B5EF4-FFF2-40B4-BE49-F238E27FC236}">
              <a16:creationId xmlns:a16="http://schemas.microsoft.com/office/drawing/2014/main" id="{F93677B9-D9FF-4550-982F-161E90BA312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0" name="Line 180">
          <a:extLst>
            <a:ext uri="{FF2B5EF4-FFF2-40B4-BE49-F238E27FC236}">
              <a16:creationId xmlns:a16="http://schemas.microsoft.com/office/drawing/2014/main" id="{FA972DAE-A544-4629-BA93-F0B366E15E09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1" name="Line 181">
          <a:extLst>
            <a:ext uri="{FF2B5EF4-FFF2-40B4-BE49-F238E27FC236}">
              <a16:creationId xmlns:a16="http://schemas.microsoft.com/office/drawing/2014/main" id="{B9FA818F-2A21-40FF-8684-31A420D4D7F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2" name="Line 182">
          <a:extLst>
            <a:ext uri="{FF2B5EF4-FFF2-40B4-BE49-F238E27FC236}">
              <a16:creationId xmlns:a16="http://schemas.microsoft.com/office/drawing/2014/main" id="{2D97D966-C152-4132-A4DD-A8F863011B07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3" name="Line 183">
          <a:extLst>
            <a:ext uri="{FF2B5EF4-FFF2-40B4-BE49-F238E27FC236}">
              <a16:creationId xmlns:a16="http://schemas.microsoft.com/office/drawing/2014/main" id="{F6DE85F5-DF9A-4FD6-888F-43A2D395EA1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4" name="Line 184">
          <a:extLst>
            <a:ext uri="{FF2B5EF4-FFF2-40B4-BE49-F238E27FC236}">
              <a16:creationId xmlns:a16="http://schemas.microsoft.com/office/drawing/2014/main" id="{51551AEF-19EA-431C-90D8-D63A0E84AA1D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5" name="Line 185">
          <a:extLst>
            <a:ext uri="{FF2B5EF4-FFF2-40B4-BE49-F238E27FC236}">
              <a16:creationId xmlns:a16="http://schemas.microsoft.com/office/drawing/2014/main" id="{673991AC-08F0-4F0C-9E5A-918945D4E7C8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6" name="Line 186">
          <a:extLst>
            <a:ext uri="{FF2B5EF4-FFF2-40B4-BE49-F238E27FC236}">
              <a16:creationId xmlns:a16="http://schemas.microsoft.com/office/drawing/2014/main" id="{83D9D5E0-5489-4265-9600-01E95F99EDD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7" name="Line 187">
          <a:extLst>
            <a:ext uri="{FF2B5EF4-FFF2-40B4-BE49-F238E27FC236}">
              <a16:creationId xmlns:a16="http://schemas.microsoft.com/office/drawing/2014/main" id="{056AFCB7-F7BD-4B43-905A-6D8F00311EEA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8" name="Line 188">
          <a:extLst>
            <a:ext uri="{FF2B5EF4-FFF2-40B4-BE49-F238E27FC236}">
              <a16:creationId xmlns:a16="http://schemas.microsoft.com/office/drawing/2014/main" id="{975EF3AC-770D-4154-A118-E5EDB319080F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69" name="Line 189">
          <a:extLst>
            <a:ext uri="{FF2B5EF4-FFF2-40B4-BE49-F238E27FC236}">
              <a16:creationId xmlns:a16="http://schemas.microsoft.com/office/drawing/2014/main" id="{2D7F6278-BC98-4B10-BA86-BDB291E7140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0" name="Line 190">
          <a:extLst>
            <a:ext uri="{FF2B5EF4-FFF2-40B4-BE49-F238E27FC236}">
              <a16:creationId xmlns:a16="http://schemas.microsoft.com/office/drawing/2014/main" id="{03449775-607E-40E9-B573-146815B48A60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1" name="Line 191">
          <a:extLst>
            <a:ext uri="{FF2B5EF4-FFF2-40B4-BE49-F238E27FC236}">
              <a16:creationId xmlns:a16="http://schemas.microsoft.com/office/drawing/2014/main" id="{324366A5-F027-49DE-BEB1-A212B7EEDF43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2" name="Line 192">
          <a:extLst>
            <a:ext uri="{FF2B5EF4-FFF2-40B4-BE49-F238E27FC236}">
              <a16:creationId xmlns:a16="http://schemas.microsoft.com/office/drawing/2014/main" id="{2BB161BA-BA01-4759-8711-C7964015FA21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3" name="Line 193">
          <a:extLst>
            <a:ext uri="{FF2B5EF4-FFF2-40B4-BE49-F238E27FC236}">
              <a16:creationId xmlns:a16="http://schemas.microsoft.com/office/drawing/2014/main" id="{E8826C4E-7E36-41C2-A14D-A45C565A7E9B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4" name="Line 194">
          <a:extLst>
            <a:ext uri="{FF2B5EF4-FFF2-40B4-BE49-F238E27FC236}">
              <a16:creationId xmlns:a16="http://schemas.microsoft.com/office/drawing/2014/main" id="{EA4B30AF-F990-4351-803B-340AEA912A2C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5" name="Line 195">
          <a:extLst>
            <a:ext uri="{FF2B5EF4-FFF2-40B4-BE49-F238E27FC236}">
              <a16:creationId xmlns:a16="http://schemas.microsoft.com/office/drawing/2014/main" id="{B285108D-421C-4474-AEA7-8985B268D52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0</xdr:colOff>
      <xdr:row>254</xdr:row>
      <xdr:rowOff>0</xdr:rowOff>
    </xdr:to>
    <xdr:sp macro="" textlink="">
      <xdr:nvSpPr>
        <xdr:cNvPr id="20876" name="Line 196">
          <a:extLst>
            <a:ext uri="{FF2B5EF4-FFF2-40B4-BE49-F238E27FC236}">
              <a16:creationId xmlns:a16="http://schemas.microsoft.com/office/drawing/2014/main" id="{CC217A15-82B8-4E0B-9A3D-F89AFD7D58DE}"/>
            </a:ext>
          </a:extLst>
        </xdr:cNvPr>
        <xdr:cNvSpPr>
          <a:spLocks noChangeShapeType="1"/>
        </xdr:cNvSpPr>
      </xdr:nvSpPr>
      <xdr:spPr bwMode="auto">
        <a:xfrm flipV="1">
          <a:off x="7886700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877" name="Line 197">
          <a:extLst>
            <a:ext uri="{FF2B5EF4-FFF2-40B4-BE49-F238E27FC236}">
              <a16:creationId xmlns:a16="http://schemas.microsoft.com/office/drawing/2014/main" id="{F5F2A0BB-8A25-41F4-BB09-EFF9857112F7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878" name="Line 198">
          <a:extLst>
            <a:ext uri="{FF2B5EF4-FFF2-40B4-BE49-F238E27FC236}">
              <a16:creationId xmlns:a16="http://schemas.microsoft.com/office/drawing/2014/main" id="{7BB79FF7-062C-4494-A40D-BB4C68AB16AE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879" name="Line 199">
          <a:extLst>
            <a:ext uri="{FF2B5EF4-FFF2-40B4-BE49-F238E27FC236}">
              <a16:creationId xmlns:a16="http://schemas.microsoft.com/office/drawing/2014/main" id="{0C350729-5EA6-428E-B947-88510990A7C9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254</xdr:row>
      <xdr:rowOff>0</xdr:rowOff>
    </xdr:from>
    <xdr:to>
      <xdr:col>13</xdr:col>
      <xdr:colOff>0</xdr:colOff>
      <xdr:row>254</xdr:row>
      <xdr:rowOff>0</xdr:rowOff>
    </xdr:to>
    <xdr:sp macro="" textlink="">
      <xdr:nvSpPr>
        <xdr:cNvPr id="20880" name="Line 200">
          <a:extLst>
            <a:ext uri="{FF2B5EF4-FFF2-40B4-BE49-F238E27FC236}">
              <a16:creationId xmlns:a16="http://schemas.microsoft.com/office/drawing/2014/main" id="{6924683D-1C5C-4F26-B3CB-F0039554EAEB}"/>
            </a:ext>
          </a:extLst>
        </xdr:cNvPr>
        <xdr:cNvSpPr>
          <a:spLocks noChangeShapeType="1"/>
        </xdr:cNvSpPr>
      </xdr:nvSpPr>
      <xdr:spPr bwMode="auto">
        <a:xfrm flipV="1">
          <a:off x="7591425" y="6245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09" name="Line 1">
          <a:extLst>
            <a:ext uri="{FF2B5EF4-FFF2-40B4-BE49-F238E27FC236}">
              <a16:creationId xmlns:a16="http://schemas.microsoft.com/office/drawing/2014/main" id="{7BD7EC50-9867-4D32-913A-DD78651D0259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0" name="Line 2">
          <a:extLst>
            <a:ext uri="{FF2B5EF4-FFF2-40B4-BE49-F238E27FC236}">
              <a16:creationId xmlns:a16="http://schemas.microsoft.com/office/drawing/2014/main" id="{7E127F13-E344-4EF9-B554-E707BDE09EBE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1" name="Line 3">
          <a:extLst>
            <a:ext uri="{FF2B5EF4-FFF2-40B4-BE49-F238E27FC236}">
              <a16:creationId xmlns:a16="http://schemas.microsoft.com/office/drawing/2014/main" id="{F49AF195-6BE6-487F-AE35-2AB08AC6F4DA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2" name="Line 4">
          <a:extLst>
            <a:ext uri="{FF2B5EF4-FFF2-40B4-BE49-F238E27FC236}">
              <a16:creationId xmlns:a16="http://schemas.microsoft.com/office/drawing/2014/main" id="{D1C0E554-4743-450F-B8B0-42D7EDC04755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3" name="Line 5">
          <a:extLst>
            <a:ext uri="{FF2B5EF4-FFF2-40B4-BE49-F238E27FC236}">
              <a16:creationId xmlns:a16="http://schemas.microsoft.com/office/drawing/2014/main" id="{048B2FD4-8F5A-4421-9217-27EA23E02CA5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B7F2D8-97CF-4739-A81A-ECB154CD51DA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5" name="Line 7">
          <a:extLst>
            <a:ext uri="{FF2B5EF4-FFF2-40B4-BE49-F238E27FC236}">
              <a16:creationId xmlns:a16="http://schemas.microsoft.com/office/drawing/2014/main" id="{742C806F-C0D6-4F33-B0FC-C3A9846CA849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6" name="Line 8">
          <a:extLst>
            <a:ext uri="{FF2B5EF4-FFF2-40B4-BE49-F238E27FC236}">
              <a16:creationId xmlns:a16="http://schemas.microsoft.com/office/drawing/2014/main" id="{3AE63D90-EDB7-4999-8A51-0BB45CD1392D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7" name="Line 9">
          <a:extLst>
            <a:ext uri="{FF2B5EF4-FFF2-40B4-BE49-F238E27FC236}">
              <a16:creationId xmlns:a16="http://schemas.microsoft.com/office/drawing/2014/main" id="{8C1FDFB6-A506-4D50-9720-DC7DC89788B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8" name="Line 10">
          <a:extLst>
            <a:ext uri="{FF2B5EF4-FFF2-40B4-BE49-F238E27FC236}">
              <a16:creationId xmlns:a16="http://schemas.microsoft.com/office/drawing/2014/main" id="{DD17692B-9BD9-40ED-BBAC-FCC6491B368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9" name="Line 11">
          <a:extLst>
            <a:ext uri="{FF2B5EF4-FFF2-40B4-BE49-F238E27FC236}">
              <a16:creationId xmlns:a16="http://schemas.microsoft.com/office/drawing/2014/main" id="{C78343CB-B1CE-4043-8869-9148BD6CDE0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0" name="Line 12">
          <a:extLst>
            <a:ext uri="{FF2B5EF4-FFF2-40B4-BE49-F238E27FC236}">
              <a16:creationId xmlns:a16="http://schemas.microsoft.com/office/drawing/2014/main" id="{A66B76D6-7488-4979-86E4-8CE2DCE7EFD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1" name="Line 13">
          <a:extLst>
            <a:ext uri="{FF2B5EF4-FFF2-40B4-BE49-F238E27FC236}">
              <a16:creationId xmlns:a16="http://schemas.microsoft.com/office/drawing/2014/main" id="{78094D9D-D693-43B2-B4D0-AB2ECAFDB7D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2" name="Line 14">
          <a:extLst>
            <a:ext uri="{FF2B5EF4-FFF2-40B4-BE49-F238E27FC236}">
              <a16:creationId xmlns:a16="http://schemas.microsoft.com/office/drawing/2014/main" id="{F3EF4AE6-499F-4D1C-8897-AC5EBE2AE77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3" name="Line 15">
          <a:extLst>
            <a:ext uri="{FF2B5EF4-FFF2-40B4-BE49-F238E27FC236}">
              <a16:creationId xmlns:a16="http://schemas.microsoft.com/office/drawing/2014/main" id="{7E81FE68-9DCD-416D-B56B-809F9DFF900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4" name="Line 16">
          <a:extLst>
            <a:ext uri="{FF2B5EF4-FFF2-40B4-BE49-F238E27FC236}">
              <a16:creationId xmlns:a16="http://schemas.microsoft.com/office/drawing/2014/main" id="{01FA3D0C-70B5-4B11-94BA-EB14F54BA14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5" name="Line 17">
          <a:extLst>
            <a:ext uri="{FF2B5EF4-FFF2-40B4-BE49-F238E27FC236}">
              <a16:creationId xmlns:a16="http://schemas.microsoft.com/office/drawing/2014/main" id="{48379E6E-A09E-458D-BF22-E1CFD12FCA2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6" name="Line 18">
          <a:extLst>
            <a:ext uri="{FF2B5EF4-FFF2-40B4-BE49-F238E27FC236}">
              <a16:creationId xmlns:a16="http://schemas.microsoft.com/office/drawing/2014/main" id="{7855EEE9-FD15-40F5-9F1C-55C98BFDAC8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7" name="Line 19">
          <a:extLst>
            <a:ext uri="{FF2B5EF4-FFF2-40B4-BE49-F238E27FC236}">
              <a16:creationId xmlns:a16="http://schemas.microsoft.com/office/drawing/2014/main" id="{6CE569AA-F468-46F2-BCD2-F5CFF46BFA3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8" name="Line 20">
          <a:extLst>
            <a:ext uri="{FF2B5EF4-FFF2-40B4-BE49-F238E27FC236}">
              <a16:creationId xmlns:a16="http://schemas.microsoft.com/office/drawing/2014/main" id="{1B484B55-A631-4779-B9EE-8D18A98C3EA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9" name="Line 21">
          <a:extLst>
            <a:ext uri="{FF2B5EF4-FFF2-40B4-BE49-F238E27FC236}">
              <a16:creationId xmlns:a16="http://schemas.microsoft.com/office/drawing/2014/main" id="{4D6DC577-DC83-45E4-9862-F5317D977D7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0" name="Line 22">
          <a:extLst>
            <a:ext uri="{FF2B5EF4-FFF2-40B4-BE49-F238E27FC236}">
              <a16:creationId xmlns:a16="http://schemas.microsoft.com/office/drawing/2014/main" id="{B68CEE46-EB6D-4526-94C2-3B8D4C35BA3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1" name="Line 23">
          <a:extLst>
            <a:ext uri="{FF2B5EF4-FFF2-40B4-BE49-F238E27FC236}">
              <a16:creationId xmlns:a16="http://schemas.microsoft.com/office/drawing/2014/main" id="{914F3BAE-C2D9-4513-B771-14D0E14FE15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2" name="Line 24">
          <a:extLst>
            <a:ext uri="{FF2B5EF4-FFF2-40B4-BE49-F238E27FC236}">
              <a16:creationId xmlns:a16="http://schemas.microsoft.com/office/drawing/2014/main" id="{8F893AE3-FC55-4285-A74D-2F2D902CBBA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3" name="Line 25">
          <a:extLst>
            <a:ext uri="{FF2B5EF4-FFF2-40B4-BE49-F238E27FC236}">
              <a16:creationId xmlns:a16="http://schemas.microsoft.com/office/drawing/2014/main" id="{3000A06E-1442-46A4-A3EB-EB00BB91CA6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4" name="Line 26">
          <a:extLst>
            <a:ext uri="{FF2B5EF4-FFF2-40B4-BE49-F238E27FC236}">
              <a16:creationId xmlns:a16="http://schemas.microsoft.com/office/drawing/2014/main" id="{6AAFF9BA-C198-474F-AAA5-55813EC3AAC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5" name="Line 27">
          <a:extLst>
            <a:ext uri="{FF2B5EF4-FFF2-40B4-BE49-F238E27FC236}">
              <a16:creationId xmlns:a16="http://schemas.microsoft.com/office/drawing/2014/main" id="{757C1E7A-28E5-453F-B052-16AB09235A5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6" name="Line 28">
          <a:extLst>
            <a:ext uri="{FF2B5EF4-FFF2-40B4-BE49-F238E27FC236}">
              <a16:creationId xmlns:a16="http://schemas.microsoft.com/office/drawing/2014/main" id="{35595447-6530-4780-B923-57F9C82DFDF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7" name="Line 29">
          <a:extLst>
            <a:ext uri="{FF2B5EF4-FFF2-40B4-BE49-F238E27FC236}">
              <a16:creationId xmlns:a16="http://schemas.microsoft.com/office/drawing/2014/main" id="{BDE4748C-0D78-41F5-8BB0-CBEBD4B8E54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8" name="Line 30">
          <a:extLst>
            <a:ext uri="{FF2B5EF4-FFF2-40B4-BE49-F238E27FC236}">
              <a16:creationId xmlns:a16="http://schemas.microsoft.com/office/drawing/2014/main" id="{5CF7A8A6-0260-45DD-9003-1E124B97B4F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9" name="Line 31">
          <a:extLst>
            <a:ext uri="{FF2B5EF4-FFF2-40B4-BE49-F238E27FC236}">
              <a16:creationId xmlns:a16="http://schemas.microsoft.com/office/drawing/2014/main" id="{4A2B24EC-ACCB-4496-B277-1DFD16BBBA5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0" name="Line 32">
          <a:extLst>
            <a:ext uri="{FF2B5EF4-FFF2-40B4-BE49-F238E27FC236}">
              <a16:creationId xmlns:a16="http://schemas.microsoft.com/office/drawing/2014/main" id="{2E6FC780-7892-418F-9AE2-221C6D3831B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1" name="Line 33">
          <a:extLst>
            <a:ext uri="{FF2B5EF4-FFF2-40B4-BE49-F238E27FC236}">
              <a16:creationId xmlns:a16="http://schemas.microsoft.com/office/drawing/2014/main" id="{2455302B-698F-4270-B835-0008D9C8A27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2" name="Line 34">
          <a:extLst>
            <a:ext uri="{FF2B5EF4-FFF2-40B4-BE49-F238E27FC236}">
              <a16:creationId xmlns:a16="http://schemas.microsoft.com/office/drawing/2014/main" id="{2BAE12B0-D3E9-4D97-9AC4-243A3ADCF31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3" name="Line 35">
          <a:extLst>
            <a:ext uri="{FF2B5EF4-FFF2-40B4-BE49-F238E27FC236}">
              <a16:creationId xmlns:a16="http://schemas.microsoft.com/office/drawing/2014/main" id="{3D6F5834-3DE2-4534-9873-5A1971D50E4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4" name="Line 36">
          <a:extLst>
            <a:ext uri="{FF2B5EF4-FFF2-40B4-BE49-F238E27FC236}">
              <a16:creationId xmlns:a16="http://schemas.microsoft.com/office/drawing/2014/main" id="{A729C933-B05D-4CE1-A931-08B576EB781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5" name="Line 37">
          <a:extLst>
            <a:ext uri="{FF2B5EF4-FFF2-40B4-BE49-F238E27FC236}">
              <a16:creationId xmlns:a16="http://schemas.microsoft.com/office/drawing/2014/main" id="{113F1B0E-EB3B-49FC-930F-7A861CCCB93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6" name="Line 38">
          <a:extLst>
            <a:ext uri="{FF2B5EF4-FFF2-40B4-BE49-F238E27FC236}">
              <a16:creationId xmlns:a16="http://schemas.microsoft.com/office/drawing/2014/main" id="{13731B80-1B7C-40AB-9C45-9AB1F0E5C5D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7" name="Line 39">
          <a:extLst>
            <a:ext uri="{FF2B5EF4-FFF2-40B4-BE49-F238E27FC236}">
              <a16:creationId xmlns:a16="http://schemas.microsoft.com/office/drawing/2014/main" id="{D36FA4E8-D2CA-42C7-9990-03AC537BE80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8" name="Line 40">
          <a:extLst>
            <a:ext uri="{FF2B5EF4-FFF2-40B4-BE49-F238E27FC236}">
              <a16:creationId xmlns:a16="http://schemas.microsoft.com/office/drawing/2014/main" id="{982B5565-0E97-4C75-B1C3-D0CB51ECD9B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9" name="Line 41">
          <a:extLst>
            <a:ext uri="{FF2B5EF4-FFF2-40B4-BE49-F238E27FC236}">
              <a16:creationId xmlns:a16="http://schemas.microsoft.com/office/drawing/2014/main" id="{DFE11766-B520-41E4-81E9-E13608BF490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0" name="Line 42">
          <a:extLst>
            <a:ext uri="{FF2B5EF4-FFF2-40B4-BE49-F238E27FC236}">
              <a16:creationId xmlns:a16="http://schemas.microsoft.com/office/drawing/2014/main" id="{65FC7BBE-4371-42A0-9557-5190D2973C7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1" name="Line 43">
          <a:extLst>
            <a:ext uri="{FF2B5EF4-FFF2-40B4-BE49-F238E27FC236}">
              <a16:creationId xmlns:a16="http://schemas.microsoft.com/office/drawing/2014/main" id="{D92E055D-6507-466B-96BF-AFE1D68F43F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2" name="Line 44">
          <a:extLst>
            <a:ext uri="{FF2B5EF4-FFF2-40B4-BE49-F238E27FC236}">
              <a16:creationId xmlns:a16="http://schemas.microsoft.com/office/drawing/2014/main" id="{A7F3BCB4-D176-4D3D-B53B-24D012DE7D4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3" name="Line 45">
          <a:extLst>
            <a:ext uri="{FF2B5EF4-FFF2-40B4-BE49-F238E27FC236}">
              <a16:creationId xmlns:a16="http://schemas.microsoft.com/office/drawing/2014/main" id="{8EB20C38-C200-4E3A-A1B6-7A6734D0EC3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4" name="Line 46">
          <a:extLst>
            <a:ext uri="{FF2B5EF4-FFF2-40B4-BE49-F238E27FC236}">
              <a16:creationId xmlns:a16="http://schemas.microsoft.com/office/drawing/2014/main" id="{C9CA5A7D-435C-433E-9800-FE59237E486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5" name="Line 47">
          <a:extLst>
            <a:ext uri="{FF2B5EF4-FFF2-40B4-BE49-F238E27FC236}">
              <a16:creationId xmlns:a16="http://schemas.microsoft.com/office/drawing/2014/main" id="{B1035D5D-2621-4563-88E9-977E8B8DA02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6" name="Line 48">
          <a:extLst>
            <a:ext uri="{FF2B5EF4-FFF2-40B4-BE49-F238E27FC236}">
              <a16:creationId xmlns:a16="http://schemas.microsoft.com/office/drawing/2014/main" id="{E78667E6-9ADF-434F-AE28-EAB9E818EAC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7" name="Line 49">
          <a:extLst>
            <a:ext uri="{FF2B5EF4-FFF2-40B4-BE49-F238E27FC236}">
              <a16:creationId xmlns:a16="http://schemas.microsoft.com/office/drawing/2014/main" id="{7160C7D6-41F2-4205-B3AD-963B68D6185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8" name="Line 50">
          <a:extLst>
            <a:ext uri="{FF2B5EF4-FFF2-40B4-BE49-F238E27FC236}">
              <a16:creationId xmlns:a16="http://schemas.microsoft.com/office/drawing/2014/main" id="{C0FF9325-C8A0-46F3-BC71-8B968B4E674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9" name="Line 51">
          <a:extLst>
            <a:ext uri="{FF2B5EF4-FFF2-40B4-BE49-F238E27FC236}">
              <a16:creationId xmlns:a16="http://schemas.microsoft.com/office/drawing/2014/main" id="{C099CB4F-D591-4F64-BC25-6F27678E08A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0" name="Line 52">
          <a:extLst>
            <a:ext uri="{FF2B5EF4-FFF2-40B4-BE49-F238E27FC236}">
              <a16:creationId xmlns:a16="http://schemas.microsoft.com/office/drawing/2014/main" id="{237ABB5E-C3DB-4544-B20E-85A09778017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1" name="Line 53">
          <a:extLst>
            <a:ext uri="{FF2B5EF4-FFF2-40B4-BE49-F238E27FC236}">
              <a16:creationId xmlns:a16="http://schemas.microsoft.com/office/drawing/2014/main" id="{A48D7543-29ED-4322-832D-7CE127A07B2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2" name="Line 54">
          <a:extLst>
            <a:ext uri="{FF2B5EF4-FFF2-40B4-BE49-F238E27FC236}">
              <a16:creationId xmlns:a16="http://schemas.microsoft.com/office/drawing/2014/main" id="{6216D0A0-2145-4E2C-9E35-E4283011F17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3" name="Line 55">
          <a:extLst>
            <a:ext uri="{FF2B5EF4-FFF2-40B4-BE49-F238E27FC236}">
              <a16:creationId xmlns:a16="http://schemas.microsoft.com/office/drawing/2014/main" id="{E7D95004-C25F-4178-8B7A-D26E5C86497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4" name="Line 56">
          <a:extLst>
            <a:ext uri="{FF2B5EF4-FFF2-40B4-BE49-F238E27FC236}">
              <a16:creationId xmlns:a16="http://schemas.microsoft.com/office/drawing/2014/main" id="{ACAA9138-5711-4C98-9844-EB31ADDC0FF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5" name="Line 57">
          <a:extLst>
            <a:ext uri="{FF2B5EF4-FFF2-40B4-BE49-F238E27FC236}">
              <a16:creationId xmlns:a16="http://schemas.microsoft.com/office/drawing/2014/main" id="{227BB5FA-AD9B-40A1-9D81-ECB594CAEAD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6" name="Line 58">
          <a:extLst>
            <a:ext uri="{FF2B5EF4-FFF2-40B4-BE49-F238E27FC236}">
              <a16:creationId xmlns:a16="http://schemas.microsoft.com/office/drawing/2014/main" id="{FC9FD093-03CC-4F16-9F17-3D1F91E1E02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7" name="Line 59">
          <a:extLst>
            <a:ext uri="{FF2B5EF4-FFF2-40B4-BE49-F238E27FC236}">
              <a16:creationId xmlns:a16="http://schemas.microsoft.com/office/drawing/2014/main" id="{52104BC0-FBEC-41BA-91D9-8D4F3AD031E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8" name="Line 60">
          <a:extLst>
            <a:ext uri="{FF2B5EF4-FFF2-40B4-BE49-F238E27FC236}">
              <a16:creationId xmlns:a16="http://schemas.microsoft.com/office/drawing/2014/main" id="{CBF6B3D1-BE14-4520-993C-70D0ABBE756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9" name="Line 61">
          <a:extLst>
            <a:ext uri="{FF2B5EF4-FFF2-40B4-BE49-F238E27FC236}">
              <a16:creationId xmlns:a16="http://schemas.microsoft.com/office/drawing/2014/main" id="{E4AA1BA9-12F2-42D1-9A1A-C8703BA3282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0" name="Line 62">
          <a:extLst>
            <a:ext uri="{FF2B5EF4-FFF2-40B4-BE49-F238E27FC236}">
              <a16:creationId xmlns:a16="http://schemas.microsoft.com/office/drawing/2014/main" id="{DDB6A80E-878F-40F6-8520-F4A49769BD0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1" name="Line 63">
          <a:extLst>
            <a:ext uri="{FF2B5EF4-FFF2-40B4-BE49-F238E27FC236}">
              <a16:creationId xmlns:a16="http://schemas.microsoft.com/office/drawing/2014/main" id="{830A6A16-46EF-4B65-80F3-2D40F7D9E57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2" name="Line 64">
          <a:extLst>
            <a:ext uri="{FF2B5EF4-FFF2-40B4-BE49-F238E27FC236}">
              <a16:creationId xmlns:a16="http://schemas.microsoft.com/office/drawing/2014/main" id="{35953667-3D2D-41FA-8477-5E1EA3066F6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3" name="Line 65">
          <a:extLst>
            <a:ext uri="{FF2B5EF4-FFF2-40B4-BE49-F238E27FC236}">
              <a16:creationId xmlns:a16="http://schemas.microsoft.com/office/drawing/2014/main" id="{40DD4D3D-3E2A-4B7D-9513-5F40B3E81AC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4" name="Line 66">
          <a:extLst>
            <a:ext uri="{FF2B5EF4-FFF2-40B4-BE49-F238E27FC236}">
              <a16:creationId xmlns:a16="http://schemas.microsoft.com/office/drawing/2014/main" id="{E2ABE06B-9A22-4451-AE33-437BBC4A24A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5" name="Line 67">
          <a:extLst>
            <a:ext uri="{FF2B5EF4-FFF2-40B4-BE49-F238E27FC236}">
              <a16:creationId xmlns:a16="http://schemas.microsoft.com/office/drawing/2014/main" id="{FB6D7FA9-7C02-4CA6-BA6D-AE2B310A94B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6" name="Line 68">
          <a:extLst>
            <a:ext uri="{FF2B5EF4-FFF2-40B4-BE49-F238E27FC236}">
              <a16:creationId xmlns:a16="http://schemas.microsoft.com/office/drawing/2014/main" id="{FE17A0CC-0D7E-489F-8D76-A6D2209B774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7" name="Line 69">
          <a:extLst>
            <a:ext uri="{FF2B5EF4-FFF2-40B4-BE49-F238E27FC236}">
              <a16:creationId xmlns:a16="http://schemas.microsoft.com/office/drawing/2014/main" id="{38542E41-2954-478E-89FC-DFA01F83090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8" name="Line 70">
          <a:extLst>
            <a:ext uri="{FF2B5EF4-FFF2-40B4-BE49-F238E27FC236}">
              <a16:creationId xmlns:a16="http://schemas.microsoft.com/office/drawing/2014/main" id="{35D9595D-65B9-4B9D-BFA7-138EA1AA7AD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9" name="Line 71">
          <a:extLst>
            <a:ext uri="{FF2B5EF4-FFF2-40B4-BE49-F238E27FC236}">
              <a16:creationId xmlns:a16="http://schemas.microsoft.com/office/drawing/2014/main" id="{D99E7A0D-D641-4C0D-B557-21B9E39D272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0" name="Line 72">
          <a:extLst>
            <a:ext uri="{FF2B5EF4-FFF2-40B4-BE49-F238E27FC236}">
              <a16:creationId xmlns:a16="http://schemas.microsoft.com/office/drawing/2014/main" id="{ED6F3F4F-1196-466D-834F-A98098FE144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1" name="Line 73">
          <a:extLst>
            <a:ext uri="{FF2B5EF4-FFF2-40B4-BE49-F238E27FC236}">
              <a16:creationId xmlns:a16="http://schemas.microsoft.com/office/drawing/2014/main" id="{3BBE4D71-D152-4771-93AD-2F4059274FD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2" name="Line 74">
          <a:extLst>
            <a:ext uri="{FF2B5EF4-FFF2-40B4-BE49-F238E27FC236}">
              <a16:creationId xmlns:a16="http://schemas.microsoft.com/office/drawing/2014/main" id="{A375852E-B856-46E7-847D-991682B98AE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3" name="Line 75">
          <a:extLst>
            <a:ext uri="{FF2B5EF4-FFF2-40B4-BE49-F238E27FC236}">
              <a16:creationId xmlns:a16="http://schemas.microsoft.com/office/drawing/2014/main" id="{4DF47457-B254-4231-90B7-528ABA8DA71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4" name="Line 76">
          <a:extLst>
            <a:ext uri="{FF2B5EF4-FFF2-40B4-BE49-F238E27FC236}">
              <a16:creationId xmlns:a16="http://schemas.microsoft.com/office/drawing/2014/main" id="{28346165-DC10-4D60-8BA9-A601C0A9BFC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5" name="Line 77">
          <a:extLst>
            <a:ext uri="{FF2B5EF4-FFF2-40B4-BE49-F238E27FC236}">
              <a16:creationId xmlns:a16="http://schemas.microsoft.com/office/drawing/2014/main" id="{4C58A290-CBA7-4696-B16A-CAF566DA76E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6" name="Line 78">
          <a:extLst>
            <a:ext uri="{FF2B5EF4-FFF2-40B4-BE49-F238E27FC236}">
              <a16:creationId xmlns:a16="http://schemas.microsoft.com/office/drawing/2014/main" id="{A69DA947-6346-45F7-AE20-730E748B411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7" name="Line 79">
          <a:extLst>
            <a:ext uri="{FF2B5EF4-FFF2-40B4-BE49-F238E27FC236}">
              <a16:creationId xmlns:a16="http://schemas.microsoft.com/office/drawing/2014/main" id="{91223029-75E8-43A5-BCBF-01BF6FBF131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8" name="Line 80">
          <a:extLst>
            <a:ext uri="{FF2B5EF4-FFF2-40B4-BE49-F238E27FC236}">
              <a16:creationId xmlns:a16="http://schemas.microsoft.com/office/drawing/2014/main" id="{FCA7AEC1-EC02-4B68-95AC-75B299C88FB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9" name="Line 81">
          <a:extLst>
            <a:ext uri="{FF2B5EF4-FFF2-40B4-BE49-F238E27FC236}">
              <a16:creationId xmlns:a16="http://schemas.microsoft.com/office/drawing/2014/main" id="{01B5AF2F-A291-4FC1-91FA-9AE4B30E7F2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0" name="Line 82">
          <a:extLst>
            <a:ext uri="{FF2B5EF4-FFF2-40B4-BE49-F238E27FC236}">
              <a16:creationId xmlns:a16="http://schemas.microsoft.com/office/drawing/2014/main" id="{BE791D90-9CA5-4E9B-948B-E253DBB0EEA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1" name="Line 83">
          <a:extLst>
            <a:ext uri="{FF2B5EF4-FFF2-40B4-BE49-F238E27FC236}">
              <a16:creationId xmlns:a16="http://schemas.microsoft.com/office/drawing/2014/main" id="{FD9E0E72-90AA-424A-972C-F3DDC37E176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2" name="Line 84">
          <a:extLst>
            <a:ext uri="{FF2B5EF4-FFF2-40B4-BE49-F238E27FC236}">
              <a16:creationId xmlns:a16="http://schemas.microsoft.com/office/drawing/2014/main" id="{8B8E1B5A-8D16-4FCF-BED7-5717CD475DF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3" name="Line 85">
          <a:extLst>
            <a:ext uri="{FF2B5EF4-FFF2-40B4-BE49-F238E27FC236}">
              <a16:creationId xmlns:a16="http://schemas.microsoft.com/office/drawing/2014/main" id="{918F99C3-007B-4852-BEC1-C2A3D8BFC02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4" name="Line 86">
          <a:extLst>
            <a:ext uri="{FF2B5EF4-FFF2-40B4-BE49-F238E27FC236}">
              <a16:creationId xmlns:a16="http://schemas.microsoft.com/office/drawing/2014/main" id="{7ED36246-2DF3-4B2C-9754-7C404BCE90D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5" name="Line 87">
          <a:extLst>
            <a:ext uri="{FF2B5EF4-FFF2-40B4-BE49-F238E27FC236}">
              <a16:creationId xmlns:a16="http://schemas.microsoft.com/office/drawing/2014/main" id="{F107EA3B-69DD-454A-8844-1898711E989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6" name="Line 88">
          <a:extLst>
            <a:ext uri="{FF2B5EF4-FFF2-40B4-BE49-F238E27FC236}">
              <a16:creationId xmlns:a16="http://schemas.microsoft.com/office/drawing/2014/main" id="{AFF4BFE2-C5E6-4D95-ABEB-0F3CD6DAD9B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7" name="Line 89">
          <a:extLst>
            <a:ext uri="{FF2B5EF4-FFF2-40B4-BE49-F238E27FC236}">
              <a16:creationId xmlns:a16="http://schemas.microsoft.com/office/drawing/2014/main" id="{2F68A490-A7A7-4521-BC66-07AF2EF0687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8" name="Line 90">
          <a:extLst>
            <a:ext uri="{FF2B5EF4-FFF2-40B4-BE49-F238E27FC236}">
              <a16:creationId xmlns:a16="http://schemas.microsoft.com/office/drawing/2014/main" id="{E9C20425-1BBF-4B8F-B6F6-AB88F9C6C30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9" name="Line 91">
          <a:extLst>
            <a:ext uri="{FF2B5EF4-FFF2-40B4-BE49-F238E27FC236}">
              <a16:creationId xmlns:a16="http://schemas.microsoft.com/office/drawing/2014/main" id="{F1F4F994-DBF2-443E-A9DE-134C04EAC6B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0" name="Line 92">
          <a:extLst>
            <a:ext uri="{FF2B5EF4-FFF2-40B4-BE49-F238E27FC236}">
              <a16:creationId xmlns:a16="http://schemas.microsoft.com/office/drawing/2014/main" id="{0F7C9958-A0BC-44C4-B3FB-BDB8237108E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1" name="Line 93">
          <a:extLst>
            <a:ext uri="{FF2B5EF4-FFF2-40B4-BE49-F238E27FC236}">
              <a16:creationId xmlns:a16="http://schemas.microsoft.com/office/drawing/2014/main" id="{CC1A360B-1B69-4401-BCE5-B0DAF434706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2" name="Line 94">
          <a:extLst>
            <a:ext uri="{FF2B5EF4-FFF2-40B4-BE49-F238E27FC236}">
              <a16:creationId xmlns:a16="http://schemas.microsoft.com/office/drawing/2014/main" id="{4ABDC390-8D39-4564-AB1C-E270CD114E9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3" name="Line 95">
          <a:extLst>
            <a:ext uri="{FF2B5EF4-FFF2-40B4-BE49-F238E27FC236}">
              <a16:creationId xmlns:a16="http://schemas.microsoft.com/office/drawing/2014/main" id="{AB8DB9A0-663F-4229-848F-E78AE3F269E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4" name="Line 96">
          <a:extLst>
            <a:ext uri="{FF2B5EF4-FFF2-40B4-BE49-F238E27FC236}">
              <a16:creationId xmlns:a16="http://schemas.microsoft.com/office/drawing/2014/main" id="{052895E3-8EF8-4C1F-BD1B-26BB1C11A71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5" name="Line 97">
          <a:extLst>
            <a:ext uri="{FF2B5EF4-FFF2-40B4-BE49-F238E27FC236}">
              <a16:creationId xmlns:a16="http://schemas.microsoft.com/office/drawing/2014/main" id="{D9F0D21F-B70F-430C-944F-7F2DB34F89D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6" name="Line 98">
          <a:extLst>
            <a:ext uri="{FF2B5EF4-FFF2-40B4-BE49-F238E27FC236}">
              <a16:creationId xmlns:a16="http://schemas.microsoft.com/office/drawing/2014/main" id="{92B9AD2F-73E0-4E85-8D5B-0EE664BE6C3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7" name="Line 99">
          <a:extLst>
            <a:ext uri="{FF2B5EF4-FFF2-40B4-BE49-F238E27FC236}">
              <a16:creationId xmlns:a16="http://schemas.microsoft.com/office/drawing/2014/main" id="{B6F3DEAC-3076-42B3-A516-43659AAB01A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8" name="Line 100">
          <a:extLst>
            <a:ext uri="{FF2B5EF4-FFF2-40B4-BE49-F238E27FC236}">
              <a16:creationId xmlns:a16="http://schemas.microsoft.com/office/drawing/2014/main" id="{8719B7AA-F940-4DCD-B211-C90B89E36F9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9" name="Line 101">
          <a:extLst>
            <a:ext uri="{FF2B5EF4-FFF2-40B4-BE49-F238E27FC236}">
              <a16:creationId xmlns:a16="http://schemas.microsoft.com/office/drawing/2014/main" id="{25246940-FDF4-4538-A692-40C8C389C68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0" name="Line 102">
          <a:extLst>
            <a:ext uri="{FF2B5EF4-FFF2-40B4-BE49-F238E27FC236}">
              <a16:creationId xmlns:a16="http://schemas.microsoft.com/office/drawing/2014/main" id="{CAF5BF0C-FFFF-4F7F-8DF4-43FD8B2B805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1" name="Line 103">
          <a:extLst>
            <a:ext uri="{FF2B5EF4-FFF2-40B4-BE49-F238E27FC236}">
              <a16:creationId xmlns:a16="http://schemas.microsoft.com/office/drawing/2014/main" id="{91166FFC-9480-4FE0-8732-A3D56258898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2" name="Line 104">
          <a:extLst>
            <a:ext uri="{FF2B5EF4-FFF2-40B4-BE49-F238E27FC236}">
              <a16:creationId xmlns:a16="http://schemas.microsoft.com/office/drawing/2014/main" id="{D3E4B9B5-D497-41FE-86E3-7A01E407E46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3" name="Line 105">
          <a:extLst>
            <a:ext uri="{FF2B5EF4-FFF2-40B4-BE49-F238E27FC236}">
              <a16:creationId xmlns:a16="http://schemas.microsoft.com/office/drawing/2014/main" id="{B4D5A87E-23FF-4A68-BB8D-44B892AC0DA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4" name="Line 106">
          <a:extLst>
            <a:ext uri="{FF2B5EF4-FFF2-40B4-BE49-F238E27FC236}">
              <a16:creationId xmlns:a16="http://schemas.microsoft.com/office/drawing/2014/main" id="{2E68A885-1A5A-420F-BEF3-4F595CCC610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5" name="Line 107">
          <a:extLst>
            <a:ext uri="{FF2B5EF4-FFF2-40B4-BE49-F238E27FC236}">
              <a16:creationId xmlns:a16="http://schemas.microsoft.com/office/drawing/2014/main" id="{30438096-D682-4687-8904-6B4D2682648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6" name="Line 108">
          <a:extLst>
            <a:ext uri="{FF2B5EF4-FFF2-40B4-BE49-F238E27FC236}">
              <a16:creationId xmlns:a16="http://schemas.microsoft.com/office/drawing/2014/main" id="{7265ADCB-0008-4219-B990-D5A688534D7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7" name="Line 109">
          <a:extLst>
            <a:ext uri="{FF2B5EF4-FFF2-40B4-BE49-F238E27FC236}">
              <a16:creationId xmlns:a16="http://schemas.microsoft.com/office/drawing/2014/main" id="{27210FEC-A968-453E-BF5F-78C6989DC81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8" name="Line 110">
          <a:extLst>
            <a:ext uri="{FF2B5EF4-FFF2-40B4-BE49-F238E27FC236}">
              <a16:creationId xmlns:a16="http://schemas.microsoft.com/office/drawing/2014/main" id="{2F1F9B54-1E58-475F-B58B-C5AF384703C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9" name="Line 111">
          <a:extLst>
            <a:ext uri="{FF2B5EF4-FFF2-40B4-BE49-F238E27FC236}">
              <a16:creationId xmlns:a16="http://schemas.microsoft.com/office/drawing/2014/main" id="{F9683A53-0446-4412-B06E-C39D48AA669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0" name="Line 112">
          <a:extLst>
            <a:ext uri="{FF2B5EF4-FFF2-40B4-BE49-F238E27FC236}">
              <a16:creationId xmlns:a16="http://schemas.microsoft.com/office/drawing/2014/main" id="{1E035670-D523-48BD-98DF-DA0D63E6885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1" name="Line 113">
          <a:extLst>
            <a:ext uri="{FF2B5EF4-FFF2-40B4-BE49-F238E27FC236}">
              <a16:creationId xmlns:a16="http://schemas.microsoft.com/office/drawing/2014/main" id="{C22DC234-8A46-44AD-AD2C-1F35CAFE9A9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2" name="Line 114">
          <a:extLst>
            <a:ext uri="{FF2B5EF4-FFF2-40B4-BE49-F238E27FC236}">
              <a16:creationId xmlns:a16="http://schemas.microsoft.com/office/drawing/2014/main" id="{37B4880D-5D0C-42B5-A6B1-675795E8B26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3" name="Line 115">
          <a:extLst>
            <a:ext uri="{FF2B5EF4-FFF2-40B4-BE49-F238E27FC236}">
              <a16:creationId xmlns:a16="http://schemas.microsoft.com/office/drawing/2014/main" id="{42DCB819-32FC-46EF-BF08-A7B35EF04F9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4" name="Line 116">
          <a:extLst>
            <a:ext uri="{FF2B5EF4-FFF2-40B4-BE49-F238E27FC236}">
              <a16:creationId xmlns:a16="http://schemas.microsoft.com/office/drawing/2014/main" id="{897B914B-E9F9-4F02-8BF0-720D926B5DC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5" name="Line 117">
          <a:extLst>
            <a:ext uri="{FF2B5EF4-FFF2-40B4-BE49-F238E27FC236}">
              <a16:creationId xmlns:a16="http://schemas.microsoft.com/office/drawing/2014/main" id="{B18511E6-D661-4057-A811-75CF426C3FF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6" name="Line 118">
          <a:extLst>
            <a:ext uri="{FF2B5EF4-FFF2-40B4-BE49-F238E27FC236}">
              <a16:creationId xmlns:a16="http://schemas.microsoft.com/office/drawing/2014/main" id="{F91A122B-519A-4C1F-BDDC-4194920F373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7" name="Line 119">
          <a:extLst>
            <a:ext uri="{FF2B5EF4-FFF2-40B4-BE49-F238E27FC236}">
              <a16:creationId xmlns:a16="http://schemas.microsoft.com/office/drawing/2014/main" id="{8E650535-6D52-44CB-BF1A-4CC87E0845C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8" name="Line 120">
          <a:extLst>
            <a:ext uri="{FF2B5EF4-FFF2-40B4-BE49-F238E27FC236}">
              <a16:creationId xmlns:a16="http://schemas.microsoft.com/office/drawing/2014/main" id="{A0780F5E-D8E3-4D50-BF2B-A4D16336A01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9" name="Line 121">
          <a:extLst>
            <a:ext uri="{FF2B5EF4-FFF2-40B4-BE49-F238E27FC236}">
              <a16:creationId xmlns:a16="http://schemas.microsoft.com/office/drawing/2014/main" id="{61088C26-8409-4C1B-8111-EEEA7BD5F02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0" name="Line 122">
          <a:extLst>
            <a:ext uri="{FF2B5EF4-FFF2-40B4-BE49-F238E27FC236}">
              <a16:creationId xmlns:a16="http://schemas.microsoft.com/office/drawing/2014/main" id="{A5DF42C4-AB44-4AE3-8D38-BD5F2930738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1" name="Line 123">
          <a:extLst>
            <a:ext uri="{FF2B5EF4-FFF2-40B4-BE49-F238E27FC236}">
              <a16:creationId xmlns:a16="http://schemas.microsoft.com/office/drawing/2014/main" id="{1662DC6C-5105-43F5-9EA9-F63DC520B7F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2" name="Line 124">
          <a:extLst>
            <a:ext uri="{FF2B5EF4-FFF2-40B4-BE49-F238E27FC236}">
              <a16:creationId xmlns:a16="http://schemas.microsoft.com/office/drawing/2014/main" id="{5837082E-21A0-4064-AE10-287C2751CD0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3" name="Line 125">
          <a:extLst>
            <a:ext uri="{FF2B5EF4-FFF2-40B4-BE49-F238E27FC236}">
              <a16:creationId xmlns:a16="http://schemas.microsoft.com/office/drawing/2014/main" id="{9F5AE54D-E11D-4706-8D2B-4BBF0756B65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4" name="Line 126">
          <a:extLst>
            <a:ext uri="{FF2B5EF4-FFF2-40B4-BE49-F238E27FC236}">
              <a16:creationId xmlns:a16="http://schemas.microsoft.com/office/drawing/2014/main" id="{E30EA3E7-DC2C-443F-89B6-49F7A0C4970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5" name="Line 127">
          <a:extLst>
            <a:ext uri="{FF2B5EF4-FFF2-40B4-BE49-F238E27FC236}">
              <a16:creationId xmlns:a16="http://schemas.microsoft.com/office/drawing/2014/main" id="{870B3BE9-C36C-4212-B10A-DFE0C9D13BB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6" name="Line 128">
          <a:extLst>
            <a:ext uri="{FF2B5EF4-FFF2-40B4-BE49-F238E27FC236}">
              <a16:creationId xmlns:a16="http://schemas.microsoft.com/office/drawing/2014/main" id="{52036DB8-FD63-4880-9AD7-1DC2E215127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7" name="Line 129">
          <a:extLst>
            <a:ext uri="{FF2B5EF4-FFF2-40B4-BE49-F238E27FC236}">
              <a16:creationId xmlns:a16="http://schemas.microsoft.com/office/drawing/2014/main" id="{EB030EF7-C8C4-46F2-83A4-2D5BCB1606D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8" name="Line 130">
          <a:extLst>
            <a:ext uri="{FF2B5EF4-FFF2-40B4-BE49-F238E27FC236}">
              <a16:creationId xmlns:a16="http://schemas.microsoft.com/office/drawing/2014/main" id="{001C7FDF-1579-48D9-A025-C721C9AB316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9" name="Line 131">
          <a:extLst>
            <a:ext uri="{FF2B5EF4-FFF2-40B4-BE49-F238E27FC236}">
              <a16:creationId xmlns:a16="http://schemas.microsoft.com/office/drawing/2014/main" id="{EBAF8FDD-0AD8-46AE-BB72-88F0ED4391F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0" name="Line 132">
          <a:extLst>
            <a:ext uri="{FF2B5EF4-FFF2-40B4-BE49-F238E27FC236}">
              <a16:creationId xmlns:a16="http://schemas.microsoft.com/office/drawing/2014/main" id="{4419D728-B9FC-4791-81E6-0B9829CDE18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1" name="Line 133">
          <a:extLst>
            <a:ext uri="{FF2B5EF4-FFF2-40B4-BE49-F238E27FC236}">
              <a16:creationId xmlns:a16="http://schemas.microsoft.com/office/drawing/2014/main" id="{3F8D3566-6A62-4B3D-AF4E-7C43E93607C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2" name="Line 134">
          <a:extLst>
            <a:ext uri="{FF2B5EF4-FFF2-40B4-BE49-F238E27FC236}">
              <a16:creationId xmlns:a16="http://schemas.microsoft.com/office/drawing/2014/main" id="{60AA50F9-EE46-4434-93F8-E3D0C1744C6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3" name="Line 135">
          <a:extLst>
            <a:ext uri="{FF2B5EF4-FFF2-40B4-BE49-F238E27FC236}">
              <a16:creationId xmlns:a16="http://schemas.microsoft.com/office/drawing/2014/main" id="{68DB77FF-76C1-45A3-98E5-D92F8619EC4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4" name="Line 136">
          <a:extLst>
            <a:ext uri="{FF2B5EF4-FFF2-40B4-BE49-F238E27FC236}">
              <a16:creationId xmlns:a16="http://schemas.microsoft.com/office/drawing/2014/main" id="{8E404B43-A0D5-4060-9CE6-479F850B788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5" name="Line 137">
          <a:extLst>
            <a:ext uri="{FF2B5EF4-FFF2-40B4-BE49-F238E27FC236}">
              <a16:creationId xmlns:a16="http://schemas.microsoft.com/office/drawing/2014/main" id="{AB3C5509-1DF4-483C-9A24-3019EB190B3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6" name="Line 138">
          <a:extLst>
            <a:ext uri="{FF2B5EF4-FFF2-40B4-BE49-F238E27FC236}">
              <a16:creationId xmlns:a16="http://schemas.microsoft.com/office/drawing/2014/main" id="{EB3882EC-4EED-4B2F-98C6-5D6A0F21709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7" name="Line 139">
          <a:extLst>
            <a:ext uri="{FF2B5EF4-FFF2-40B4-BE49-F238E27FC236}">
              <a16:creationId xmlns:a16="http://schemas.microsoft.com/office/drawing/2014/main" id="{0809325D-34DD-4D8F-9DEB-2D8498FEC38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8" name="Line 140">
          <a:extLst>
            <a:ext uri="{FF2B5EF4-FFF2-40B4-BE49-F238E27FC236}">
              <a16:creationId xmlns:a16="http://schemas.microsoft.com/office/drawing/2014/main" id="{CAC5644F-7565-48A8-A572-8C19C331F1F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9" name="Line 141">
          <a:extLst>
            <a:ext uri="{FF2B5EF4-FFF2-40B4-BE49-F238E27FC236}">
              <a16:creationId xmlns:a16="http://schemas.microsoft.com/office/drawing/2014/main" id="{75BA0982-F2B4-44EE-8781-02EA9A6B7EF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0" name="Line 142">
          <a:extLst>
            <a:ext uri="{FF2B5EF4-FFF2-40B4-BE49-F238E27FC236}">
              <a16:creationId xmlns:a16="http://schemas.microsoft.com/office/drawing/2014/main" id="{2A43DAAC-F521-4E63-A16F-89A1907A291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1" name="Line 143">
          <a:extLst>
            <a:ext uri="{FF2B5EF4-FFF2-40B4-BE49-F238E27FC236}">
              <a16:creationId xmlns:a16="http://schemas.microsoft.com/office/drawing/2014/main" id="{F4A33759-B28A-463E-936B-5606C57F672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2" name="Line 144">
          <a:extLst>
            <a:ext uri="{FF2B5EF4-FFF2-40B4-BE49-F238E27FC236}">
              <a16:creationId xmlns:a16="http://schemas.microsoft.com/office/drawing/2014/main" id="{C3608866-0941-41A0-BF4A-1C1D201C3AA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3" name="Line 145">
          <a:extLst>
            <a:ext uri="{FF2B5EF4-FFF2-40B4-BE49-F238E27FC236}">
              <a16:creationId xmlns:a16="http://schemas.microsoft.com/office/drawing/2014/main" id="{924CD296-965D-4D23-8611-B38C49B5F7A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4" name="Line 146">
          <a:extLst>
            <a:ext uri="{FF2B5EF4-FFF2-40B4-BE49-F238E27FC236}">
              <a16:creationId xmlns:a16="http://schemas.microsoft.com/office/drawing/2014/main" id="{FD6A5329-08DA-421A-9D0D-F82F29211BC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5" name="Line 147">
          <a:extLst>
            <a:ext uri="{FF2B5EF4-FFF2-40B4-BE49-F238E27FC236}">
              <a16:creationId xmlns:a16="http://schemas.microsoft.com/office/drawing/2014/main" id="{1E7DE367-7F56-4376-8180-DC74CB09BAB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6" name="Line 148">
          <a:extLst>
            <a:ext uri="{FF2B5EF4-FFF2-40B4-BE49-F238E27FC236}">
              <a16:creationId xmlns:a16="http://schemas.microsoft.com/office/drawing/2014/main" id="{ABDAF946-86DF-4D91-ACC6-3DE5A43203F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7" name="Line 149">
          <a:extLst>
            <a:ext uri="{FF2B5EF4-FFF2-40B4-BE49-F238E27FC236}">
              <a16:creationId xmlns:a16="http://schemas.microsoft.com/office/drawing/2014/main" id="{A8256830-E2E2-4C9C-9233-976D31780D7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8" name="Line 150">
          <a:extLst>
            <a:ext uri="{FF2B5EF4-FFF2-40B4-BE49-F238E27FC236}">
              <a16:creationId xmlns:a16="http://schemas.microsoft.com/office/drawing/2014/main" id="{FD6B276B-B3C8-4AA3-9C0B-35E929AF615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9" name="Line 151">
          <a:extLst>
            <a:ext uri="{FF2B5EF4-FFF2-40B4-BE49-F238E27FC236}">
              <a16:creationId xmlns:a16="http://schemas.microsoft.com/office/drawing/2014/main" id="{89B261CD-F189-44C5-8806-2CFEA096165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0" name="Line 152">
          <a:extLst>
            <a:ext uri="{FF2B5EF4-FFF2-40B4-BE49-F238E27FC236}">
              <a16:creationId xmlns:a16="http://schemas.microsoft.com/office/drawing/2014/main" id="{E283B84A-32B6-4256-A7F0-4638562431E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1" name="Line 153">
          <a:extLst>
            <a:ext uri="{FF2B5EF4-FFF2-40B4-BE49-F238E27FC236}">
              <a16:creationId xmlns:a16="http://schemas.microsoft.com/office/drawing/2014/main" id="{E05AEA60-CF49-4DF3-99D6-2AF9A9D56E3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2" name="Line 154">
          <a:extLst>
            <a:ext uri="{FF2B5EF4-FFF2-40B4-BE49-F238E27FC236}">
              <a16:creationId xmlns:a16="http://schemas.microsoft.com/office/drawing/2014/main" id="{BB71F32C-39AC-450E-A2FB-0E5B0138BB9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3" name="Line 155">
          <a:extLst>
            <a:ext uri="{FF2B5EF4-FFF2-40B4-BE49-F238E27FC236}">
              <a16:creationId xmlns:a16="http://schemas.microsoft.com/office/drawing/2014/main" id="{5CA34FED-EBAB-41B9-8968-5A914BB5537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4" name="Line 156">
          <a:extLst>
            <a:ext uri="{FF2B5EF4-FFF2-40B4-BE49-F238E27FC236}">
              <a16:creationId xmlns:a16="http://schemas.microsoft.com/office/drawing/2014/main" id="{D088D72C-006F-403D-8E4A-BA5DD62B180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5" name="Line 157">
          <a:extLst>
            <a:ext uri="{FF2B5EF4-FFF2-40B4-BE49-F238E27FC236}">
              <a16:creationId xmlns:a16="http://schemas.microsoft.com/office/drawing/2014/main" id="{85E73D14-A923-46C2-8B9E-A2EA376A9BC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6" name="Line 158">
          <a:extLst>
            <a:ext uri="{FF2B5EF4-FFF2-40B4-BE49-F238E27FC236}">
              <a16:creationId xmlns:a16="http://schemas.microsoft.com/office/drawing/2014/main" id="{D4A67ED1-6666-41AE-BE5B-E87CED084D7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7" name="Line 159">
          <a:extLst>
            <a:ext uri="{FF2B5EF4-FFF2-40B4-BE49-F238E27FC236}">
              <a16:creationId xmlns:a16="http://schemas.microsoft.com/office/drawing/2014/main" id="{A6F38F2F-DD25-4174-9625-11979B7A564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8" name="Line 160">
          <a:extLst>
            <a:ext uri="{FF2B5EF4-FFF2-40B4-BE49-F238E27FC236}">
              <a16:creationId xmlns:a16="http://schemas.microsoft.com/office/drawing/2014/main" id="{51753532-B00A-432F-8C3F-3BAB403C738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9" name="Line 161">
          <a:extLst>
            <a:ext uri="{FF2B5EF4-FFF2-40B4-BE49-F238E27FC236}">
              <a16:creationId xmlns:a16="http://schemas.microsoft.com/office/drawing/2014/main" id="{1C7EB72F-826F-4AD9-B8BC-3615A6CC925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0" name="Line 162">
          <a:extLst>
            <a:ext uri="{FF2B5EF4-FFF2-40B4-BE49-F238E27FC236}">
              <a16:creationId xmlns:a16="http://schemas.microsoft.com/office/drawing/2014/main" id="{5D032BBC-1DF7-48C6-AE36-0A58151776C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1" name="Line 163">
          <a:extLst>
            <a:ext uri="{FF2B5EF4-FFF2-40B4-BE49-F238E27FC236}">
              <a16:creationId xmlns:a16="http://schemas.microsoft.com/office/drawing/2014/main" id="{648F8FF0-4797-4F74-8745-401A2889088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2" name="Line 164">
          <a:extLst>
            <a:ext uri="{FF2B5EF4-FFF2-40B4-BE49-F238E27FC236}">
              <a16:creationId xmlns:a16="http://schemas.microsoft.com/office/drawing/2014/main" id="{FF26609F-859E-44C3-9090-09210FF01BE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3" name="Line 165">
          <a:extLst>
            <a:ext uri="{FF2B5EF4-FFF2-40B4-BE49-F238E27FC236}">
              <a16:creationId xmlns:a16="http://schemas.microsoft.com/office/drawing/2014/main" id="{8D24F1BB-8B60-4B5F-B849-7D85F4BE659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4" name="Line 166">
          <a:extLst>
            <a:ext uri="{FF2B5EF4-FFF2-40B4-BE49-F238E27FC236}">
              <a16:creationId xmlns:a16="http://schemas.microsoft.com/office/drawing/2014/main" id="{D6D176C7-7E2B-419F-8DD9-5697215DD07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5" name="Line 167">
          <a:extLst>
            <a:ext uri="{FF2B5EF4-FFF2-40B4-BE49-F238E27FC236}">
              <a16:creationId xmlns:a16="http://schemas.microsoft.com/office/drawing/2014/main" id="{E6C1C042-112C-42E6-A61A-167AC888ACE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6" name="Line 168">
          <a:extLst>
            <a:ext uri="{FF2B5EF4-FFF2-40B4-BE49-F238E27FC236}">
              <a16:creationId xmlns:a16="http://schemas.microsoft.com/office/drawing/2014/main" id="{038BBEF7-EF3F-40DD-9A01-15B5797B8B3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7" name="Line 169">
          <a:extLst>
            <a:ext uri="{FF2B5EF4-FFF2-40B4-BE49-F238E27FC236}">
              <a16:creationId xmlns:a16="http://schemas.microsoft.com/office/drawing/2014/main" id="{DD238030-DB2E-409E-8BCD-AE07FF82B93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8" name="Line 170">
          <a:extLst>
            <a:ext uri="{FF2B5EF4-FFF2-40B4-BE49-F238E27FC236}">
              <a16:creationId xmlns:a16="http://schemas.microsoft.com/office/drawing/2014/main" id="{81AD6DBF-30B5-4737-8C56-4E8C43DA0AD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9" name="Line 171">
          <a:extLst>
            <a:ext uri="{FF2B5EF4-FFF2-40B4-BE49-F238E27FC236}">
              <a16:creationId xmlns:a16="http://schemas.microsoft.com/office/drawing/2014/main" id="{865763D9-E3B3-4FDE-80C5-05A109CA366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0" name="Line 172">
          <a:extLst>
            <a:ext uri="{FF2B5EF4-FFF2-40B4-BE49-F238E27FC236}">
              <a16:creationId xmlns:a16="http://schemas.microsoft.com/office/drawing/2014/main" id="{7A8AA838-462D-475E-BC95-EA24EBF71CD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1" name="Line 173">
          <a:extLst>
            <a:ext uri="{FF2B5EF4-FFF2-40B4-BE49-F238E27FC236}">
              <a16:creationId xmlns:a16="http://schemas.microsoft.com/office/drawing/2014/main" id="{1FF171EA-CA8A-48E0-8203-3D4D9A458BB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2" name="Line 174">
          <a:extLst>
            <a:ext uri="{FF2B5EF4-FFF2-40B4-BE49-F238E27FC236}">
              <a16:creationId xmlns:a16="http://schemas.microsoft.com/office/drawing/2014/main" id="{1748366E-F325-47B6-A38D-79C56F356BE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3" name="Line 175">
          <a:extLst>
            <a:ext uri="{FF2B5EF4-FFF2-40B4-BE49-F238E27FC236}">
              <a16:creationId xmlns:a16="http://schemas.microsoft.com/office/drawing/2014/main" id="{43A2FCAD-6EA2-4669-BFF7-67AA8B18F02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4" name="Line 176">
          <a:extLst>
            <a:ext uri="{FF2B5EF4-FFF2-40B4-BE49-F238E27FC236}">
              <a16:creationId xmlns:a16="http://schemas.microsoft.com/office/drawing/2014/main" id="{85EBB938-C323-445C-96FC-D7A29F21EB4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5" name="Line 177">
          <a:extLst>
            <a:ext uri="{FF2B5EF4-FFF2-40B4-BE49-F238E27FC236}">
              <a16:creationId xmlns:a16="http://schemas.microsoft.com/office/drawing/2014/main" id="{AC7CFA87-A9F6-4517-8267-8B9EEF5F49C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6" name="Line 178">
          <a:extLst>
            <a:ext uri="{FF2B5EF4-FFF2-40B4-BE49-F238E27FC236}">
              <a16:creationId xmlns:a16="http://schemas.microsoft.com/office/drawing/2014/main" id="{39853933-7F05-4408-8817-152F3605310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7" name="Line 179">
          <a:extLst>
            <a:ext uri="{FF2B5EF4-FFF2-40B4-BE49-F238E27FC236}">
              <a16:creationId xmlns:a16="http://schemas.microsoft.com/office/drawing/2014/main" id="{47614F10-FE74-4107-A7FF-1ACE35B069B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8" name="Line 180">
          <a:extLst>
            <a:ext uri="{FF2B5EF4-FFF2-40B4-BE49-F238E27FC236}">
              <a16:creationId xmlns:a16="http://schemas.microsoft.com/office/drawing/2014/main" id="{3C27EBF2-6FB8-4450-8CA0-FEDC8949494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9" name="Line 181">
          <a:extLst>
            <a:ext uri="{FF2B5EF4-FFF2-40B4-BE49-F238E27FC236}">
              <a16:creationId xmlns:a16="http://schemas.microsoft.com/office/drawing/2014/main" id="{E52D2380-C10A-45B2-B378-6C8C113F71C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0" name="Line 182">
          <a:extLst>
            <a:ext uri="{FF2B5EF4-FFF2-40B4-BE49-F238E27FC236}">
              <a16:creationId xmlns:a16="http://schemas.microsoft.com/office/drawing/2014/main" id="{A4314EEA-2212-497C-BA0A-6AD407BAB8E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1" name="Line 183">
          <a:extLst>
            <a:ext uri="{FF2B5EF4-FFF2-40B4-BE49-F238E27FC236}">
              <a16:creationId xmlns:a16="http://schemas.microsoft.com/office/drawing/2014/main" id="{5585796E-9568-4A1A-9B53-48F5C6FF17E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2" name="Line 184">
          <a:extLst>
            <a:ext uri="{FF2B5EF4-FFF2-40B4-BE49-F238E27FC236}">
              <a16:creationId xmlns:a16="http://schemas.microsoft.com/office/drawing/2014/main" id="{DC481491-3DDF-41F9-94F1-8CA47CE7350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3" name="Line 185">
          <a:extLst>
            <a:ext uri="{FF2B5EF4-FFF2-40B4-BE49-F238E27FC236}">
              <a16:creationId xmlns:a16="http://schemas.microsoft.com/office/drawing/2014/main" id="{9EE270EE-A45B-4DF3-B2A3-BCFC666FB41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4" name="Line 186">
          <a:extLst>
            <a:ext uri="{FF2B5EF4-FFF2-40B4-BE49-F238E27FC236}">
              <a16:creationId xmlns:a16="http://schemas.microsoft.com/office/drawing/2014/main" id="{6B035E46-63D1-4DFB-88FE-B6545CA031D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5" name="Line 187">
          <a:extLst>
            <a:ext uri="{FF2B5EF4-FFF2-40B4-BE49-F238E27FC236}">
              <a16:creationId xmlns:a16="http://schemas.microsoft.com/office/drawing/2014/main" id="{DB2E9685-7CC8-436B-B9E9-629C7CED13C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6" name="Line 188">
          <a:extLst>
            <a:ext uri="{FF2B5EF4-FFF2-40B4-BE49-F238E27FC236}">
              <a16:creationId xmlns:a16="http://schemas.microsoft.com/office/drawing/2014/main" id="{B9CC5116-651F-4761-B8A3-6430C14042A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7" name="Line 189">
          <a:extLst>
            <a:ext uri="{FF2B5EF4-FFF2-40B4-BE49-F238E27FC236}">
              <a16:creationId xmlns:a16="http://schemas.microsoft.com/office/drawing/2014/main" id="{12D84FFF-92AD-4F35-BCBE-9F26D69285F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8" name="Line 190">
          <a:extLst>
            <a:ext uri="{FF2B5EF4-FFF2-40B4-BE49-F238E27FC236}">
              <a16:creationId xmlns:a16="http://schemas.microsoft.com/office/drawing/2014/main" id="{9DDDD581-2F6C-428C-A6C7-F1683303D79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9" name="Line 191">
          <a:extLst>
            <a:ext uri="{FF2B5EF4-FFF2-40B4-BE49-F238E27FC236}">
              <a16:creationId xmlns:a16="http://schemas.microsoft.com/office/drawing/2014/main" id="{AF927CC8-AC0F-4F22-858E-E3B2731D61F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0" name="Line 192">
          <a:extLst>
            <a:ext uri="{FF2B5EF4-FFF2-40B4-BE49-F238E27FC236}">
              <a16:creationId xmlns:a16="http://schemas.microsoft.com/office/drawing/2014/main" id="{D3B51A49-C475-437C-992D-87B180EDA35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1" name="Line 193">
          <a:extLst>
            <a:ext uri="{FF2B5EF4-FFF2-40B4-BE49-F238E27FC236}">
              <a16:creationId xmlns:a16="http://schemas.microsoft.com/office/drawing/2014/main" id="{82E1BAC8-78C7-4CC8-BB9F-9E16F2A403C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2" name="Line 194">
          <a:extLst>
            <a:ext uri="{FF2B5EF4-FFF2-40B4-BE49-F238E27FC236}">
              <a16:creationId xmlns:a16="http://schemas.microsoft.com/office/drawing/2014/main" id="{56806A40-6FF0-4345-9629-504ACF1400F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3" name="Line 195">
          <a:extLst>
            <a:ext uri="{FF2B5EF4-FFF2-40B4-BE49-F238E27FC236}">
              <a16:creationId xmlns:a16="http://schemas.microsoft.com/office/drawing/2014/main" id="{B476BF4C-67A7-4679-9F1B-69FB72457D0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4" name="Line 196">
          <a:extLst>
            <a:ext uri="{FF2B5EF4-FFF2-40B4-BE49-F238E27FC236}">
              <a16:creationId xmlns:a16="http://schemas.microsoft.com/office/drawing/2014/main" id="{A37E9CB7-8590-40ED-A4C4-E9BDF00D30C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5" name="Line 197">
          <a:extLst>
            <a:ext uri="{FF2B5EF4-FFF2-40B4-BE49-F238E27FC236}">
              <a16:creationId xmlns:a16="http://schemas.microsoft.com/office/drawing/2014/main" id="{91B5B3E2-DB75-4A41-BDAA-160236BF296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6" name="Line 198">
          <a:extLst>
            <a:ext uri="{FF2B5EF4-FFF2-40B4-BE49-F238E27FC236}">
              <a16:creationId xmlns:a16="http://schemas.microsoft.com/office/drawing/2014/main" id="{6C2EC369-7D32-4929-A153-437249F860E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7" name="Line 199">
          <a:extLst>
            <a:ext uri="{FF2B5EF4-FFF2-40B4-BE49-F238E27FC236}">
              <a16:creationId xmlns:a16="http://schemas.microsoft.com/office/drawing/2014/main" id="{D17DF420-DBA1-4E29-A0B5-B0BBE1AB5AE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8" name="Line 200">
          <a:extLst>
            <a:ext uri="{FF2B5EF4-FFF2-40B4-BE49-F238E27FC236}">
              <a16:creationId xmlns:a16="http://schemas.microsoft.com/office/drawing/2014/main" id="{7D80F00E-21FF-4FDA-B011-B3E032DECE5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09" name="Line 201">
          <a:extLst>
            <a:ext uri="{FF2B5EF4-FFF2-40B4-BE49-F238E27FC236}">
              <a16:creationId xmlns:a16="http://schemas.microsoft.com/office/drawing/2014/main" id="{3D2116CE-386C-4FF2-9E40-B5F81CFA86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0" name="Line 202">
          <a:extLst>
            <a:ext uri="{FF2B5EF4-FFF2-40B4-BE49-F238E27FC236}">
              <a16:creationId xmlns:a16="http://schemas.microsoft.com/office/drawing/2014/main" id="{8A4E2D41-3E08-410D-8E35-DFE705E6726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1" name="Line 203">
          <a:extLst>
            <a:ext uri="{FF2B5EF4-FFF2-40B4-BE49-F238E27FC236}">
              <a16:creationId xmlns:a16="http://schemas.microsoft.com/office/drawing/2014/main" id="{37C0ECB4-48AF-42DA-98D4-5EF5C6BFB77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2" name="Line 204">
          <a:extLst>
            <a:ext uri="{FF2B5EF4-FFF2-40B4-BE49-F238E27FC236}">
              <a16:creationId xmlns:a16="http://schemas.microsoft.com/office/drawing/2014/main" id="{3D08BC08-E09D-4FC5-9C76-DE5A41760CB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3" name="Line 205">
          <a:extLst>
            <a:ext uri="{FF2B5EF4-FFF2-40B4-BE49-F238E27FC236}">
              <a16:creationId xmlns:a16="http://schemas.microsoft.com/office/drawing/2014/main" id="{9BB68E0C-F127-4E5A-8D11-F17CE1896D5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4" name="Line 206">
          <a:extLst>
            <a:ext uri="{FF2B5EF4-FFF2-40B4-BE49-F238E27FC236}">
              <a16:creationId xmlns:a16="http://schemas.microsoft.com/office/drawing/2014/main" id="{9AAB83AD-DD34-444C-97E7-2822062FB67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5" name="Line 207">
          <a:extLst>
            <a:ext uri="{FF2B5EF4-FFF2-40B4-BE49-F238E27FC236}">
              <a16:creationId xmlns:a16="http://schemas.microsoft.com/office/drawing/2014/main" id="{B4BA8E38-D15D-40E4-B4EA-DA205245762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6" name="Line 208">
          <a:extLst>
            <a:ext uri="{FF2B5EF4-FFF2-40B4-BE49-F238E27FC236}">
              <a16:creationId xmlns:a16="http://schemas.microsoft.com/office/drawing/2014/main" id="{11C94191-B864-41FF-9E2F-6FE2978FF88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7" name="Line 209">
          <a:extLst>
            <a:ext uri="{FF2B5EF4-FFF2-40B4-BE49-F238E27FC236}">
              <a16:creationId xmlns:a16="http://schemas.microsoft.com/office/drawing/2014/main" id="{ABCD74E8-A625-4BA6-B1B1-E3AE55413AF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8" name="Line 210">
          <a:extLst>
            <a:ext uri="{FF2B5EF4-FFF2-40B4-BE49-F238E27FC236}">
              <a16:creationId xmlns:a16="http://schemas.microsoft.com/office/drawing/2014/main" id="{444EC6F2-3B32-4FE5-8144-1EB9A1355C2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9" name="Line 211">
          <a:extLst>
            <a:ext uri="{FF2B5EF4-FFF2-40B4-BE49-F238E27FC236}">
              <a16:creationId xmlns:a16="http://schemas.microsoft.com/office/drawing/2014/main" id="{B2936CE6-DA9E-46B3-9D3C-2825A1CACFA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0" name="Line 212">
          <a:extLst>
            <a:ext uri="{FF2B5EF4-FFF2-40B4-BE49-F238E27FC236}">
              <a16:creationId xmlns:a16="http://schemas.microsoft.com/office/drawing/2014/main" id="{2F11B4DE-4C9F-4F58-8365-BC5064F2E4C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1" name="Line 213">
          <a:extLst>
            <a:ext uri="{FF2B5EF4-FFF2-40B4-BE49-F238E27FC236}">
              <a16:creationId xmlns:a16="http://schemas.microsoft.com/office/drawing/2014/main" id="{16AFC172-3BF2-401A-9D01-1E48977B436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2" name="Line 214">
          <a:extLst>
            <a:ext uri="{FF2B5EF4-FFF2-40B4-BE49-F238E27FC236}">
              <a16:creationId xmlns:a16="http://schemas.microsoft.com/office/drawing/2014/main" id="{3439ABB7-E588-4459-8341-946C94E097E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3" name="Line 215">
          <a:extLst>
            <a:ext uri="{FF2B5EF4-FFF2-40B4-BE49-F238E27FC236}">
              <a16:creationId xmlns:a16="http://schemas.microsoft.com/office/drawing/2014/main" id="{B2AEBAFC-612B-402E-AA88-03D92CD43F1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4" name="Line 216">
          <a:extLst>
            <a:ext uri="{FF2B5EF4-FFF2-40B4-BE49-F238E27FC236}">
              <a16:creationId xmlns:a16="http://schemas.microsoft.com/office/drawing/2014/main" id="{BB782D9D-DBE9-471C-8701-65A0AD3348C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5" name="Line 217">
          <a:extLst>
            <a:ext uri="{FF2B5EF4-FFF2-40B4-BE49-F238E27FC236}">
              <a16:creationId xmlns:a16="http://schemas.microsoft.com/office/drawing/2014/main" id="{09F75929-173E-487E-BA81-D0706C20433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6" name="Line 218">
          <a:extLst>
            <a:ext uri="{FF2B5EF4-FFF2-40B4-BE49-F238E27FC236}">
              <a16:creationId xmlns:a16="http://schemas.microsoft.com/office/drawing/2014/main" id="{CAA1B0EA-3510-482D-AD02-C39EA9BCE85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7" name="Line 219">
          <a:extLst>
            <a:ext uri="{FF2B5EF4-FFF2-40B4-BE49-F238E27FC236}">
              <a16:creationId xmlns:a16="http://schemas.microsoft.com/office/drawing/2014/main" id="{EDC886CD-6309-4C58-8529-39D43AC5E78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8" name="Line 220">
          <a:extLst>
            <a:ext uri="{FF2B5EF4-FFF2-40B4-BE49-F238E27FC236}">
              <a16:creationId xmlns:a16="http://schemas.microsoft.com/office/drawing/2014/main" id="{1010131B-1424-490A-A746-E2FD583F434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9" name="Line 221">
          <a:extLst>
            <a:ext uri="{FF2B5EF4-FFF2-40B4-BE49-F238E27FC236}">
              <a16:creationId xmlns:a16="http://schemas.microsoft.com/office/drawing/2014/main" id="{E961B264-C50E-4D2B-AF7B-78CA0F5D2ED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0" name="Line 222">
          <a:extLst>
            <a:ext uri="{FF2B5EF4-FFF2-40B4-BE49-F238E27FC236}">
              <a16:creationId xmlns:a16="http://schemas.microsoft.com/office/drawing/2014/main" id="{8DAF51C4-971A-421C-9E03-2CBD75DA6BF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1" name="Line 223">
          <a:extLst>
            <a:ext uri="{FF2B5EF4-FFF2-40B4-BE49-F238E27FC236}">
              <a16:creationId xmlns:a16="http://schemas.microsoft.com/office/drawing/2014/main" id="{D55D02ED-9F59-4EB9-969F-3C38690B1EC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2" name="Line 224">
          <a:extLst>
            <a:ext uri="{FF2B5EF4-FFF2-40B4-BE49-F238E27FC236}">
              <a16:creationId xmlns:a16="http://schemas.microsoft.com/office/drawing/2014/main" id="{4C1CFF3F-3354-4222-9FE2-BC1E262BFBA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3" name="Line 225">
          <a:extLst>
            <a:ext uri="{FF2B5EF4-FFF2-40B4-BE49-F238E27FC236}">
              <a16:creationId xmlns:a16="http://schemas.microsoft.com/office/drawing/2014/main" id="{C1B8FFD2-B098-46B4-BD5F-07C1A581F98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4" name="Line 226">
          <a:extLst>
            <a:ext uri="{FF2B5EF4-FFF2-40B4-BE49-F238E27FC236}">
              <a16:creationId xmlns:a16="http://schemas.microsoft.com/office/drawing/2014/main" id="{41F3CCA0-CDE4-463E-AD34-78742BB083B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5" name="Line 227">
          <a:extLst>
            <a:ext uri="{FF2B5EF4-FFF2-40B4-BE49-F238E27FC236}">
              <a16:creationId xmlns:a16="http://schemas.microsoft.com/office/drawing/2014/main" id="{D17684C6-88E1-4825-A55B-2408EAED5BE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6" name="Line 228">
          <a:extLst>
            <a:ext uri="{FF2B5EF4-FFF2-40B4-BE49-F238E27FC236}">
              <a16:creationId xmlns:a16="http://schemas.microsoft.com/office/drawing/2014/main" id="{5669A5F5-8ED3-428E-99E4-3857B3E172F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7" name="Line 229">
          <a:extLst>
            <a:ext uri="{FF2B5EF4-FFF2-40B4-BE49-F238E27FC236}">
              <a16:creationId xmlns:a16="http://schemas.microsoft.com/office/drawing/2014/main" id="{F156E138-5CAD-42C6-A524-510B5305CD8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8" name="Line 230">
          <a:extLst>
            <a:ext uri="{FF2B5EF4-FFF2-40B4-BE49-F238E27FC236}">
              <a16:creationId xmlns:a16="http://schemas.microsoft.com/office/drawing/2014/main" id="{52D5972F-6779-40B7-AD73-A3CA5033C4E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9" name="Line 231">
          <a:extLst>
            <a:ext uri="{FF2B5EF4-FFF2-40B4-BE49-F238E27FC236}">
              <a16:creationId xmlns:a16="http://schemas.microsoft.com/office/drawing/2014/main" id="{B422FCA9-9F03-47AD-A954-B60A83A6D76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0" name="Line 232">
          <a:extLst>
            <a:ext uri="{FF2B5EF4-FFF2-40B4-BE49-F238E27FC236}">
              <a16:creationId xmlns:a16="http://schemas.microsoft.com/office/drawing/2014/main" id="{01C3E8F5-7389-4C54-9B29-5D92314ED67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1" name="Line 233">
          <a:extLst>
            <a:ext uri="{FF2B5EF4-FFF2-40B4-BE49-F238E27FC236}">
              <a16:creationId xmlns:a16="http://schemas.microsoft.com/office/drawing/2014/main" id="{C6C593A3-492C-44B0-B163-CB66713BF89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2" name="Line 234">
          <a:extLst>
            <a:ext uri="{FF2B5EF4-FFF2-40B4-BE49-F238E27FC236}">
              <a16:creationId xmlns:a16="http://schemas.microsoft.com/office/drawing/2014/main" id="{42EFDC0F-1EED-48F7-900B-F1288EB3604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3" name="Line 235">
          <a:extLst>
            <a:ext uri="{FF2B5EF4-FFF2-40B4-BE49-F238E27FC236}">
              <a16:creationId xmlns:a16="http://schemas.microsoft.com/office/drawing/2014/main" id="{6A22F868-F7A9-46A8-A3E8-48B37B181A1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4" name="Line 236">
          <a:extLst>
            <a:ext uri="{FF2B5EF4-FFF2-40B4-BE49-F238E27FC236}">
              <a16:creationId xmlns:a16="http://schemas.microsoft.com/office/drawing/2014/main" id="{4BCC90FB-4959-4C99-B936-CEE4EDE9B70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5" name="Line 237">
          <a:extLst>
            <a:ext uri="{FF2B5EF4-FFF2-40B4-BE49-F238E27FC236}">
              <a16:creationId xmlns:a16="http://schemas.microsoft.com/office/drawing/2014/main" id="{E81CE169-750B-4076-A44A-8BC9A2CFA1F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6" name="Line 238">
          <a:extLst>
            <a:ext uri="{FF2B5EF4-FFF2-40B4-BE49-F238E27FC236}">
              <a16:creationId xmlns:a16="http://schemas.microsoft.com/office/drawing/2014/main" id="{5D03D622-A4C9-4105-864E-CB7E28F6A6F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7" name="Line 239">
          <a:extLst>
            <a:ext uri="{FF2B5EF4-FFF2-40B4-BE49-F238E27FC236}">
              <a16:creationId xmlns:a16="http://schemas.microsoft.com/office/drawing/2014/main" id="{0B45B424-A63F-406F-B685-14CF7695A8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8" name="Line 240">
          <a:extLst>
            <a:ext uri="{FF2B5EF4-FFF2-40B4-BE49-F238E27FC236}">
              <a16:creationId xmlns:a16="http://schemas.microsoft.com/office/drawing/2014/main" id="{892B546A-0F95-42EA-B220-52B4D4557A5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9" name="Line 241">
          <a:extLst>
            <a:ext uri="{FF2B5EF4-FFF2-40B4-BE49-F238E27FC236}">
              <a16:creationId xmlns:a16="http://schemas.microsoft.com/office/drawing/2014/main" id="{28803DFD-2B71-4051-B539-B41BD9D33E3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0" name="Line 242">
          <a:extLst>
            <a:ext uri="{FF2B5EF4-FFF2-40B4-BE49-F238E27FC236}">
              <a16:creationId xmlns:a16="http://schemas.microsoft.com/office/drawing/2014/main" id="{0B07E022-CAB6-40C3-BEEA-27370479E6F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1" name="Line 243">
          <a:extLst>
            <a:ext uri="{FF2B5EF4-FFF2-40B4-BE49-F238E27FC236}">
              <a16:creationId xmlns:a16="http://schemas.microsoft.com/office/drawing/2014/main" id="{F78AA6F2-9C5C-4F0A-AE6E-75482BE32B2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2" name="Line 244">
          <a:extLst>
            <a:ext uri="{FF2B5EF4-FFF2-40B4-BE49-F238E27FC236}">
              <a16:creationId xmlns:a16="http://schemas.microsoft.com/office/drawing/2014/main" id="{D1EE3FFF-6E86-46A5-8942-A78508D0E28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3" name="Line 245">
          <a:extLst>
            <a:ext uri="{FF2B5EF4-FFF2-40B4-BE49-F238E27FC236}">
              <a16:creationId xmlns:a16="http://schemas.microsoft.com/office/drawing/2014/main" id="{25898D9B-246E-476D-8525-85981491812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4" name="Line 246">
          <a:extLst>
            <a:ext uri="{FF2B5EF4-FFF2-40B4-BE49-F238E27FC236}">
              <a16:creationId xmlns:a16="http://schemas.microsoft.com/office/drawing/2014/main" id="{5694DDEE-2EDD-4CD5-8E13-D71894D29EE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5" name="Line 247">
          <a:extLst>
            <a:ext uri="{FF2B5EF4-FFF2-40B4-BE49-F238E27FC236}">
              <a16:creationId xmlns:a16="http://schemas.microsoft.com/office/drawing/2014/main" id="{20ABFB95-07B2-4DC2-BA52-22248A3A9ED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6" name="Line 248">
          <a:extLst>
            <a:ext uri="{FF2B5EF4-FFF2-40B4-BE49-F238E27FC236}">
              <a16:creationId xmlns:a16="http://schemas.microsoft.com/office/drawing/2014/main" id="{06F97F63-BAEA-410C-B493-A111BC513CF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7" name="Line 249">
          <a:extLst>
            <a:ext uri="{FF2B5EF4-FFF2-40B4-BE49-F238E27FC236}">
              <a16:creationId xmlns:a16="http://schemas.microsoft.com/office/drawing/2014/main" id="{5EDCF599-5650-403E-B084-BEFF28C255F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8" name="Line 250">
          <a:extLst>
            <a:ext uri="{FF2B5EF4-FFF2-40B4-BE49-F238E27FC236}">
              <a16:creationId xmlns:a16="http://schemas.microsoft.com/office/drawing/2014/main" id="{CC607F42-6508-454D-8C21-0353D6A76CC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9" name="Line 251">
          <a:extLst>
            <a:ext uri="{FF2B5EF4-FFF2-40B4-BE49-F238E27FC236}">
              <a16:creationId xmlns:a16="http://schemas.microsoft.com/office/drawing/2014/main" id="{3F27D086-7533-4F13-8CB4-5955D460CB6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0" name="Line 252">
          <a:extLst>
            <a:ext uri="{FF2B5EF4-FFF2-40B4-BE49-F238E27FC236}">
              <a16:creationId xmlns:a16="http://schemas.microsoft.com/office/drawing/2014/main" id="{5208FC64-604C-4F2A-90C7-EE18027DA22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1" name="Line 253">
          <a:extLst>
            <a:ext uri="{FF2B5EF4-FFF2-40B4-BE49-F238E27FC236}">
              <a16:creationId xmlns:a16="http://schemas.microsoft.com/office/drawing/2014/main" id="{C410107F-7C4B-4050-838B-197AF0095E8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2" name="Line 254">
          <a:extLst>
            <a:ext uri="{FF2B5EF4-FFF2-40B4-BE49-F238E27FC236}">
              <a16:creationId xmlns:a16="http://schemas.microsoft.com/office/drawing/2014/main" id="{265B07EB-A11E-4C1A-B1D1-71A029999C6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3" name="Line 255">
          <a:extLst>
            <a:ext uri="{FF2B5EF4-FFF2-40B4-BE49-F238E27FC236}">
              <a16:creationId xmlns:a16="http://schemas.microsoft.com/office/drawing/2014/main" id="{F754E7CF-2E79-4E15-A605-5198339006B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4" name="Line 256">
          <a:extLst>
            <a:ext uri="{FF2B5EF4-FFF2-40B4-BE49-F238E27FC236}">
              <a16:creationId xmlns:a16="http://schemas.microsoft.com/office/drawing/2014/main" id="{D2A1A276-4CC4-46A1-AE63-0DA4664FF04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5" name="Line 257">
          <a:extLst>
            <a:ext uri="{FF2B5EF4-FFF2-40B4-BE49-F238E27FC236}">
              <a16:creationId xmlns:a16="http://schemas.microsoft.com/office/drawing/2014/main" id="{FE7D61C3-E89F-4734-9C98-0254B51E333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6" name="Line 258">
          <a:extLst>
            <a:ext uri="{FF2B5EF4-FFF2-40B4-BE49-F238E27FC236}">
              <a16:creationId xmlns:a16="http://schemas.microsoft.com/office/drawing/2014/main" id="{54BBD10D-3A6F-4A8E-917B-181FE863203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7" name="Line 259">
          <a:extLst>
            <a:ext uri="{FF2B5EF4-FFF2-40B4-BE49-F238E27FC236}">
              <a16:creationId xmlns:a16="http://schemas.microsoft.com/office/drawing/2014/main" id="{E005D7CD-4079-4413-ACC2-51D46D13D76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8" name="Line 260">
          <a:extLst>
            <a:ext uri="{FF2B5EF4-FFF2-40B4-BE49-F238E27FC236}">
              <a16:creationId xmlns:a16="http://schemas.microsoft.com/office/drawing/2014/main" id="{ED25A266-18EF-4CE3-9942-1A62D37F648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9" name="Line 261">
          <a:extLst>
            <a:ext uri="{FF2B5EF4-FFF2-40B4-BE49-F238E27FC236}">
              <a16:creationId xmlns:a16="http://schemas.microsoft.com/office/drawing/2014/main" id="{FC36485F-3F53-4B76-B901-893F3E6670F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0" name="Line 262">
          <a:extLst>
            <a:ext uri="{FF2B5EF4-FFF2-40B4-BE49-F238E27FC236}">
              <a16:creationId xmlns:a16="http://schemas.microsoft.com/office/drawing/2014/main" id="{2E6CE0BA-2E62-4369-BED4-F3BEB12DABC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1" name="Line 263">
          <a:extLst>
            <a:ext uri="{FF2B5EF4-FFF2-40B4-BE49-F238E27FC236}">
              <a16:creationId xmlns:a16="http://schemas.microsoft.com/office/drawing/2014/main" id="{07627400-7503-4429-A8E8-8CAB1071FE4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2" name="Line 264">
          <a:extLst>
            <a:ext uri="{FF2B5EF4-FFF2-40B4-BE49-F238E27FC236}">
              <a16:creationId xmlns:a16="http://schemas.microsoft.com/office/drawing/2014/main" id="{A8212923-1DE4-46E6-B203-90F89A17198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3" name="Line 265">
          <a:extLst>
            <a:ext uri="{FF2B5EF4-FFF2-40B4-BE49-F238E27FC236}">
              <a16:creationId xmlns:a16="http://schemas.microsoft.com/office/drawing/2014/main" id="{CB7D4DBB-8B5B-45F4-BF6B-21EE75509C1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4" name="Line 266">
          <a:extLst>
            <a:ext uri="{FF2B5EF4-FFF2-40B4-BE49-F238E27FC236}">
              <a16:creationId xmlns:a16="http://schemas.microsoft.com/office/drawing/2014/main" id="{4389B2DA-1A08-463F-AF2D-9E515ED9F14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5" name="Line 267">
          <a:extLst>
            <a:ext uri="{FF2B5EF4-FFF2-40B4-BE49-F238E27FC236}">
              <a16:creationId xmlns:a16="http://schemas.microsoft.com/office/drawing/2014/main" id="{D37D5185-D794-4FFC-8143-BD6E12C1E40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6" name="Line 268">
          <a:extLst>
            <a:ext uri="{FF2B5EF4-FFF2-40B4-BE49-F238E27FC236}">
              <a16:creationId xmlns:a16="http://schemas.microsoft.com/office/drawing/2014/main" id="{E7D689AB-5D4D-43AE-BB14-FC30B99FC56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7" name="Line 269">
          <a:extLst>
            <a:ext uri="{FF2B5EF4-FFF2-40B4-BE49-F238E27FC236}">
              <a16:creationId xmlns:a16="http://schemas.microsoft.com/office/drawing/2014/main" id="{93C90044-A2E3-492F-9FD5-9127754F939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8" name="Line 270">
          <a:extLst>
            <a:ext uri="{FF2B5EF4-FFF2-40B4-BE49-F238E27FC236}">
              <a16:creationId xmlns:a16="http://schemas.microsoft.com/office/drawing/2014/main" id="{3DEEC585-8116-4A6B-A4A4-281BB9EF0A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9" name="Line 271">
          <a:extLst>
            <a:ext uri="{FF2B5EF4-FFF2-40B4-BE49-F238E27FC236}">
              <a16:creationId xmlns:a16="http://schemas.microsoft.com/office/drawing/2014/main" id="{69AA3D44-D42C-41F6-A73B-F39DE37088D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0" name="Line 272">
          <a:extLst>
            <a:ext uri="{FF2B5EF4-FFF2-40B4-BE49-F238E27FC236}">
              <a16:creationId xmlns:a16="http://schemas.microsoft.com/office/drawing/2014/main" id="{61D67D2E-17A0-4B3D-9C71-A9D17087FDA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1" name="Line 273">
          <a:extLst>
            <a:ext uri="{FF2B5EF4-FFF2-40B4-BE49-F238E27FC236}">
              <a16:creationId xmlns:a16="http://schemas.microsoft.com/office/drawing/2014/main" id="{F00A1EB0-3256-4207-9E49-46822173161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2" name="Line 274">
          <a:extLst>
            <a:ext uri="{FF2B5EF4-FFF2-40B4-BE49-F238E27FC236}">
              <a16:creationId xmlns:a16="http://schemas.microsoft.com/office/drawing/2014/main" id="{345C39BE-2E29-4D24-8836-299647E45D2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3" name="Line 275">
          <a:extLst>
            <a:ext uri="{FF2B5EF4-FFF2-40B4-BE49-F238E27FC236}">
              <a16:creationId xmlns:a16="http://schemas.microsoft.com/office/drawing/2014/main" id="{844FB69E-CE6A-41BC-B12B-11B2D80968E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4" name="Line 276">
          <a:extLst>
            <a:ext uri="{FF2B5EF4-FFF2-40B4-BE49-F238E27FC236}">
              <a16:creationId xmlns:a16="http://schemas.microsoft.com/office/drawing/2014/main" id="{47561C41-E408-4643-A481-56C17C85D87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5" name="Line 277">
          <a:extLst>
            <a:ext uri="{FF2B5EF4-FFF2-40B4-BE49-F238E27FC236}">
              <a16:creationId xmlns:a16="http://schemas.microsoft.com/office/drawing/2014/main" id="{1FF13F9E-3BA6-4CF7-B65F-E55838A6788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6" name="Line 278">
          <a:extLst>
            <a:ext uri="{FF2B5EF4-FFF2-40B4-BE49-F238E27FC236}">
              <a16:creationId xmlns:a16="http://schemas.microsoft.com/office/drawing/2014/main" id="{E2173D6A-48E7-4C73-A284-254A5C4D1D5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7" name="Line 279">
          <a:extLst>
            <a:ext uri="{FF2B5EF4-FFF2-40B4-BE49-F238E27FC236}">
              <a16:creationId xmlns:a16="http://schemas.microsoft.com/office/drawing/2014/main" id="{20A6F5E0-BE91-4065-9572-5971D02AFF0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8" name="Line 280">
          <a:extLst>
            <a:ext uri="{FF2B5EF4-FFF2-40B4-BE49-F238E27FC236}">
              <a16:creationId xmlns:a16="http://schemas.microsoft.com/office/drawing/2014/main" id="{4EF72AA6-9FF9-4431-8F09-3C3433824C4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9" name="Line 281">
          <a:extLst>
            <a:ext uri="{FF2B5EF4-FFF2-40B4-BE49-F238E27FC236}">
              <a16:creationId xmlns:a16="http://schemas.microsoft.com/office/drawing/2014/main" id="{AD2C79E4-8E74-4F45-88D4-E6C395071DE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0" name="Line 282">
          <a:extLst>
            <a:ext uri="{FF2B5EF4-FFF2-40B4-BE49-F238E27FC236}">
              <a16:creationId xmlns:a16="http://schemas.microsoft.com/office/drawing/2014/main" id="{D34626A7-3B3F-4F6D-8E61-7FC9197DF84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1" name="Line 283">
          <a:extLst>
            <a:ext uri="{FF2B5EF4-FFF2-40B4-BE49-F238E27FC236}">
              <a16:creationId xmlns:a16="http://schemas.microsoft.com/office/drawing/2014/main" id="{E72053D6-3D35-4D1B-A24F-5D87D779EAA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2" name="Line 284">
          <a:extLst>
            <a:ext uri="{FF2B5EF4-FFF2-40B4-BE49-F238E27FC236}">
              <a16:creationId xmlns:a16="http://schemas.microsoft.com/office/drawing/2014/main" id="{CC6AFA30-3256-4701-929F-7652F856CB6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3" name="Line 285">
          <a:extLst>
            <a:ext uri="{FF2B5EF4-FFF2-40B4-BE49-F238E27FC236}">
              <a16:creationId xmlns:a16="http://schemas.microsoft.com/office/drawing/2014/main" id="{D7BBD8CF-1244-4625-B50A-1294687D749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4" name="Line 286">
          <a:extLst>
            <a:ext uri="{FF2B5EF4-FFF2-40B4-BE49-F238E27FC236}">
              <a16:creationId xmlns:a16="http://schemas.microsoft.com/office/drawing/2014/main" id="{31E7AF46-A15D-47C3-B4D6-72B88A5B6F4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5" name="Line 287">
          <a:extLst>
            <a:ext uri="{FF2B5EF4-FFF2-40B4-BE49-F238E27FC236}">
              <a16:creationId xmlns:a16="http://schemas.microsoft.com/office/drawing/2014/main" id="{AA9420F9-1554-4717-B8BB-6E70B0C014F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6" name="Line 288">
          <a:extLst>
            <a:ext uri="{FF2B5EF4-FFF2-40B4-BE49-F238E27FC236}">
              <a16:creationId xmlns:a16="http://schemas.microsoft.com/office/drawing/2014/main" id="{A31175EB-2F55-46F4-907A-911496CDB91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7" name="Line 289">
          <a:extLst>
            <a:ext uri="{FF2B5EF4-FFF2-40B4-BE49-F238E27FC236}">
              <a16:creationId xmlns:a16="http://schemas.microsoft.com/office/drawing/2014/main" id="{D2BFDF32-926A-4CCF-ACD1-6A422E398F4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8" name="Line 290">
          <a:extLst>
            <a:ext uri="{FF2B5EF4-FFF2-40B4-BE49-F238E27FC236}">
              <a16:creationId xmlns:a16="http://schemas.microsoft.com/office/drawing/2014/main" id="{DBB96D7D-9C93-4294-8107-B5307F90BD6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9" name="Line 291">
          <a:extLst>
            <a:ext uri="{FF2B5EF4-FFF2-40B4-BE49-F238E27FC236}">
              <a16:creationId xmlns:a16="http://schemas.microsoft.com/office/drawing/2014/main" id="{F3687C57-A378-4DD4-A862-974C03936C8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0" name="Line 292">
          <a:extLst>
            <a:ext uri="{FF2B5EF4-FFF2-40B4-BE49-F238E27FC236}">
              <a16:creationId xmlns:a16="http://schemas.microsoft.com/office/drawing/2014/main" id="{C2717E49-E666-4E86-AA0D-CEB0C27A99B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1" name="Line 293">
          <a:extLst>
            <a:ext uri="{FF2B5EF4-FFF2-40B4-BE49-F238E27FC236}">
              <a16:creationId xmlns:a16="http://schemas.microsoft.com/office/drawing/2014/main" id="{4AD01074-7715-4B34-B35F-B0BF75EC298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2" name="Line 294">
          <a:extLst>
            <a:ext uri="{FF2B5EF4-FFF2-40B4-BE49-F238E27FC236}">
              <a16:creationId xmlns:a16="http://schemas.microsoft.com/office/drawing/2014/main" id="{7BA01853-7FAB-4D30-9B69-9C7FBE48726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3" name="Line 295">
          <a:extLst>
            <a:ext uri="{FF2B5EF4-FFF2-40B4-BE49-F238E27FC236}">
              <a16:creationId xmlns:a16="http://schemas.microsoft.com/office/drawing/2014/main" id="{9DD4BBB7-258E-492B-9A61-B2CD2311FC7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4" name="Line 296">
          <a:extLst>
            <a:ext uri="{FF2B5EF4-FFF2-40B4-BE49-F238E27FC236}">
              <a16:creationId xmlns:a16="http://schemas.microsoft.com/office/drawing/2014/main" id="{3AF663B8-3DF6-4591-AFBB-4B3A51689DA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5" name="Line 297">
          <a:extLst>
            <a:ext uri="{FF2B5EF4-FFF2-40B4-BE49-F238E27FC236}">
              <a16:creationId xmlns:a16="http://schemas.microsoft.com/office/drawing/2014/main" id="{5396C505-7662-43DE-BAC6-C0A506CCE0C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6" name="Line 298">
          <a:extLst>
            <a:ext uri="{FF2B5EF4-FFF2-40B4-BE49-F238E27FC236}">
              <a16:creationId xmlns:a16="http://schemas.microsoft.com/office/drawing/2014/main" id="{290DAB54-6D35-4C80-A881-54B7076AEC4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7" name="Line 299">
          <a:extLst>
            <a:ext uri="{FF2B5EF4-FFF2-40B4-BE49-F238E27FC236}">
              <a16:creationId xmlns:a16="http://schemas.microsoft.com/office/drawing/2014/main" id="{9AFD69B1-E4E3-46FF-AA02-571CE250DBC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8" name="Line 300">
          <a:extLst>
            <a:ext uri="{FF2B5EF4-FFF2-40B4-BE49-F238E27FC236}">
              <a16:creationId xmlns:a16="http://schemas.microsoft.com/office/drawing/2014/main" id="{0AD79DE2-AD51-447C-A43C-FEF27455A8D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9" name="Line 301">
          <a:extLst>
            <a:ext uri="{FF2B5EF4-FFF2-40B4-BE49-F238E27FC236}">
              <a16:creationId xmlns:a16="http://schemas.microsoft.com/office/drawing/2014/main" id="{3AF89CCA-6DAE-4837-B09A-A25CCC05546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0" name="Line 302">
          <a:extLst>
            <a:ext uri="{FF2B5EF4-FFF2-40B4-BE49-F238E27FC236}">
              <a16:creationId xmlns:a16="http://schemas.microsoft.com/office/drawing/2014/main" id="{295A755A-0E39-49DF-83EA-3D24AC3113C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1" name="Line 303">
          <a:extLst>
            <a:ext uri="{FF2B5EF4-FFF2-40B4-BE49-F238E27FC236}">
              <a16:creationId xmlns:a16="http://schemas.microsoft.com/office/drawing/2014/main" id="{1BADED4D-1C27-449C-B014-E463EC9E881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2" name="Line 304">
          <a:extLst>
            <a:ext uri="{FF2B5EF4-FFF2-40B4-BE49-F238E27FC236}">
              <a16:creationId xmlns:a16="http://schemas.microsoft.com/office/drawing/2014/main" id="{512C1C81-D970-4B2F-99E0-26C5A87F021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3" name="Line 305">
          <a:extLst>
            <a:ext uri="{FF2B5EF4-FFF2-40B4-BE49-F238E27FC236}">
              <a16:creationId xmlns:a16="http://schemas.microsoft.com/office/drawing/2014/main" id="{30E06C76-14F0-4FE6-B5B0-171B1C3AAC8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4" name="Line 306">
          <a:extLst>
            <a:ext uri="{FF2B5EF4-FFF2-40B4-BE49-F238E27FC236}">
              <a16:creationId xmlns:a16="http://schemas.microsoft.com/office/drawing/2014/main" id="{404AFBEF-B637-4B75-A93F-C7DF96F2545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5" name="Line 307">
          <a:extLst>
            <a:ext uri="{FF2B5EF4-FFF2-40B4-BE49-F238E27FC236}">
              <a16:creationId xmlns:a16="http://schemas.microsoft.com/office/drawing/2014/main" id="{0A0FEB3E-1588-4164-A7CE-C9B55FE1EE8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6" name="Line 308">
          <a:extLst>
            <a:ext uri="{FF2B5EF4-FFF2-40B4-BE49-F238E27FC236}">
              <a16:creationId xmlns:a16="http://schemas.microsoft.com/office/drawing/2014/main" id="{4866EB1F-39EA-4A2C-9C12-B7591459895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7" name="Line 309">
          <a:extLst>
            <a:ext uri="{FF2B5EF4-FFF2-40B4-BE49-F238E27FC236}">
              <a16:creationId xmlns:a16="http://schemas.microsoft.com/office/drawing/2014/main" id="{889938A4-4893-4C7D-BBBA-1C80B0F8231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8" name="Line 310">
          <a:extLst>
            <a:ext uri="{FF2B5EF4-FFF2-40B4-BE49-F238E27FC236}">
              <a16:creationId xmlns:a16="http://schemas.microsoft.com/office/drawing/2014/main" id="{D7C87868-F08F-4734-9EE1-FF80F8A1A8C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9" name="Line 311">
          <a:extLst>
            <a:ext uri="{FF2B5EF4-FFF2-40B4-BE49-F238E27FC236}">
              <a16:creationId xmlns:a16="http://schemas.microsoft.com/office/drawing/2014/main" id="{F7E4B956-6A56-47ED-A80E-A4707C5E2C3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0" name="Line 312">
          <a:extLst>
            <a:ext uri="{FF2B5EF4-FFF2-40B4-BE49-F238E27FC236}">
              <a16:creationId xmlns:a16="http://schemas.microsoft.com/office/drawing/2014/main" id="{46C25666-62FD-46D2-AD62-8DD4774742B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1" name="Line 313">
          <a:extLst>
            <a:ext uri="{FF2B5EF4-FFF2-40B4-BE49-F238E27FC236}">
              <a16:creationId xmlns:a16="http://schemas.microsoft.com/office/drawing/2014/main" id="{FA97F044-4A1C-4B01-95C0-C0B5C4AFDAB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2" name="Line 314">
          <a:extLst>
            <a:ext uri="{FF2B5EF4-FFF2-40B4-BE49-F238E27FC236}">
              <a16:creationId xmlns:a16="http://schemas.microsoft.com/office/drawing/2014/main" id="{B38CBD90-B66A-456B-B5F0-E034B5C4CAF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3" name="Line 315">
          <a:extLst>
            <a:ext uri="{FF2B5EF4-FFF2-40B4-BE49-F238E27FC236}">
              <a16:creationId xmlns:a16="http://schemas.microsoft.com/office/drawing/2014/main" id="{81707B59-7E35-4517-81E2-0F642C80B92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4" name="Line 316">
          <a:extLst>
            <a:ext uri="{FF2B5EF4-FFF2-40B4-BE49-F238E27FC236}">
              <a16:creationId xmlns:a16="http://schemas.microsoft.com/office/drawing/2014/main" id="{1E0EA5CA-92CB-4487-B5C2-BB65C4BEDD2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5" name="Line 317">
          <a:extLst>
            <a:ext uri="{FF2B5EF4-FFF2-40B4-BE49-F238E27FC236}">
              <a16:creationId xmlns:a16="http://schemas.microsoft.com/office/drawing/2014/main" id="{F6692412-E853-49E9-A2F0-0F097E3EB32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6" name="Line 318">
          <a:extLst>
            <a:ext uri="{FF2B5EF4-FFF2-40B4-BE49-F238E27FC236}">
              <a16:creationId xmlns:a16="http://schemas.microsoft.com/office/drawing/2014/main" id="{6F07F534-5E66-4B74-B2C4-E407597BDDC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7" name="Line 319">
          <a:extLst>
            <a:ext uri="{FF2B5EF4-FFF2-40B4-BE49-F238E27FC236}">
              <a16:creationId xmlns:a16="http://schemas.microsoft.com/office/drawing/2014/main" id="{E86ED6D2-5081-40D9-853D-E4BB543EE7F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8" name="Line 320">
          <a:extLst>
            <a:ext uri="{FF2B5EF4-FFF2-40B4-BE49-F238E27FC236}">
              <a16:creationId xmlns:a16="http://schemas.microsoft.com/office/drawing/2014/main" id="{92123EAF-4A67-4EC7-B8C1-77C20506ADB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9" name="Line 321">
          <a:extLst>
            <a:ext uri="{FF2B5EF4-FFF2-40B4-BE49-F238E27FC236}">
              <a16:creationId xmlns:a16="http://schemas.microsoft.com/office/drawing/2014/main" id="{CDCFAEE2-6E51-44E1-B136-A1B273D4542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0" name="Line 322">
          <a:extLst>
            <a:ext uri="{FF2B5EF4-FFF2-40B4-BE49-F238E27FC236}">
              <a16:creationId xmlns:a16="http://schemas.microsoft.com/office/drawing/2014/main" id="{D217817A-2ABD-4899-A55B-5E4C324686A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1" name="Line 323">
          <a:extLst>
            <a:ext uri="{FF2B5EF4-FFF2-40B4-BE49-F238E27FC236}">
              <a16:creationId xmlns:a16="http://schemas.microsoft.com/office/drawing/2014/main" id="{3DEB48A3-2A16-4F68-AC9E-51C6A51A492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2" name="Line 324">
          <a:extLst>
            <a:ext uri="{FF2B5EF4-FFF2-40B4-BE49-F238E27FC236}">
              <a16:creationId xmlns:a16="http://schemas.microsoft.com/office/drawing/2014/main" id="{E2E39667-A1C4-44E7-9A2B-57772A653D6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3" name="Line 325">
          <a:extLst>
            <a:ext uri="{FF2B5EF4-FFF2-40B4-BE49-F238E27FC236}">
              <a16:creationId xmlns:a16="http://schemas.microsoft.com/office/drawing/2014/main" id="{39BBAA82-BF89-424D-A469-7BAB8F61C4C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4" name="Line 326">
          <a:extLst>
            <a:ext uri="{FF2B5EF4-FFF2-40B4-BE49-F238E27FC236}">
              <a16:creationId xmlns:a16="http://schemas.microsoft.com/office/drawing/2014/main" id="{200E8A18-AB73-4DB4-90B7-5AA4840E69D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5" name="Line 327">
          <a:extLst>
            <a:ext uri="{FF2B5EF4-FFF2-40B4-BE49-F238E27FC236}">
              <a16:creationId xmlns:a16="http://schemas.microsoft.com/office/drawing/2014/main" id="{FA766963-8333-4D6E-A4F8-DB3BB960B1A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6" name="Line 328">
          <a:extLst>
            <a:ext uri="{FF2B5EF4-FFF2-40B4-BE49-F238E27FC236}">
              <a16:creationId xmlns:a16="http://schemas.microsoft.com/office/drawing/2014/main" id="{DECACDDD-171A-497E-B09B-3DB309EEB38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7" name="Line 329">
          <a:extLst>
            <a:ext uri="{FF2B5EF4-FFF2-40B4-BE49-F238E27FC236}">
              <a16:creationId xmlns:a16="http://schemas.microsoft.com/office/drawing/2014/main" id="{A2930E55-48E4-4DB9-BFE2-E89EF3D7CAD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8" name="Line 330">
          <a:extLst>
            <a:ext uri="{FF2B5EF4-FFF2-40B4-BE49-F238E27FC236}">
              <a16:creationId xmlns:a16="http://schemas.microsoft.com/office/drawing/2014/main" id="{BA1B657C-94C6-4CD5-8670-C6730B2AADF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9" name="Line 331">
          <a:extLst>
            <a:ext uri="{FF2B5EF4-FFF2-40B4-BE49-F238E27FC236}">
              <a16:creationId xmlns:a16="http://schemas.microsoft.com/office/drawing/2014/main" id="{6B58A746-91C6-4977-A4BC-964581E9B01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0" name="Line 332">
          <a:extLst>
            <a:ext uri="{FF2B5EF4-FFF2-40B4-BE49-F238E27FC236}">
              <a16:creationId xmlns:a16="http://schemas.microsoft.com/office/drawing/2014/main" id="{0AF12142-2B2F-4232-AB8A-57DBF2342CC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1" name="Line 333">
          <a:extLst>
            <a:ext uri="{FF2B5EF4-FFF2-40B4-BE49-F238E27FC236}">
              <a16:creationId xmlns:a16="http://schemas.microsoft.com/office/drawing/2014/main" id="{CD7BEC8F-2C87-40DD-BD69-BB6304F20E2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2" name="Line 334">
          <a:extLst>
            <a:ext uri="{FF2B5EF4-FFF2-40B4-BE49-F238E27FC236}">
              <a16:creationId xmlns:a16="http://schemas.microsoft.com/office/drawing/2014/main" id="{5C550F83-3800-41FC-BB3F-03F6AD4B8C7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3" name="Line 335">
          <a:extLst>
            <a:ext uri="{FF2B5EF4-FFF2-40B4-BE49-F238E27FC236}">
              <a16:creationId xmlns:a16="http://schemas.microsoft.com/office/drawing/2014/main" id="{C26C3692-3EB0-40CC-BB3C-92D395953E2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4" name="Line 336">
          <a:extLst>
            <a:ext uri="{FF2B5EF4-FFF2-40B4-BE49-F238E27FC236}">
              <a16:creationId xmlns:a16="http://schemas.microsoft.com/office/drawing/2014/main" id="{D37C3775-A7EA-451B-980A-457C7743649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5" name="Line 337">
          <a:extLst>
            <a:ext uri="{FF2B5EF4-FFF2-40B4-BE49-F238E27FC236}">
              <a16:creationId xmlns:a16="http://schemas.microsoft.com/office/drawing/2014/main" id="{D01AD79F-6106-49AE-BCE9-819E0872EBC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6" name="Line 338">
          <a:extLst>
            <a:ext uri="{FF2B5EF4-FFF2-40B4-BE49-F238E27FC236}">
              <a16:creationId xmlns:a16="http://schemas.microsoft.com/office/drawing/2014/main" id="{F2810464-82DA-4F23-9DD2-E0E43C2A690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7" name="Line 339">
          <a:extLst>
            <a:ext uri="{FF2B5EF4-FFF2-40B4-BE49-F238E27FC236}">
              <a16:creationId xmlns:a16="http://schemas.microsoft.com/office/drawing/2014/main" id="{1D5AFD49-50B9-47B3-A936-74D8908FB49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8" name="Line 340">
          <a:extLst>
            <a:ext uri="{FF2B5EF4-FFF2-40B4-BE49-F238E27FC236}">
              <a16:creationId xmlns:a16="http://schemas.microsoft.com/office/drawing/2014/main" id="{14B86C75-8B36-4B1B-A33D-ADDE816CDFA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9" name="Line 341">
          <a:extLst>
            <a:ext uri="{FF2B5EF4-FFF2-40B4-BE49-F238E27FC236}">
              <a16:creationId xmlns:a16="http://schemas.microsoft.com/office/drawing/2014/main" id="{495892C5-4F4A-4D79-952B-39BEBD5D8DF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0" name="Line 342">
          <a:extLst>
            <a:ext uri="{FF2B5EF4-FFF2-40B4-BE49-F238E27FC236}">
              <a16:creationId xmlns:a16="http://schemas.microsoft.com/office/drawing/2014/main" id="{1E24EFD3-51B9-4048-99C4-86CD639EA25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1" name="Line 343">
          <a:extLst>
            <a:ext uri="{FF2B5EF4-FFF2-40B4-BE49-F238E27FC236}">
              <a16:creationId xmlns:a16="http://schemas.microsoft.com/office/drawing/2014/main" id="{B5A9610F-11D4-42D9-96D5-E4739CF8CC5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2" name="Line 344">
          <a:extLst>
            <a:ext uri="{FF2B5EF4-FFF2-40B4-BE49-F238E27FC236}">
              <a16:creationId xmlns:a16="http://schemas.microsoft.com/office/drawing/2014/main" id="{38BFE15A-8ACE-40DE-85DE-653B539392F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3" name="Line 345">
          <a:extLst>
            <a:ext uri="{FF2B5EF4-FFF2-40B4-BE49-F238E27FC236}">
              <a16:creationId xmlns:a16="http://schemas.microsoft.com/office/drawing/2014/main" id="{9CBDD276-1A6F-42CD-8574-849CAAE26DF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4" name="Line 346">
          <a:extLst>
            <a:ext uri="{FF2B5EF4-FFF2-40B4-BE49-F238E27FC236}">
              <a16:creationId xmlns:a16="http://schemas.microsoft.com/office/drawing/2014/main" id="{E37867B5-188A-464D-B36E-98208439979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5" name="Line 347">
          <a:extLst>
            <a:ext uri="{FF2B5EF4-FFF2-40B4-BE49-F238E27FC236}">
              <a16:creationId xmlns:a16="http://schemas.microsoft.com/office/drawing/2014/main" id="{8FA7ED85-B173-4AC3-BEBD-D8A6CE93AE4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6" name="Line 348">
          <a:extLst>
            <a:ext uri="{FF2B5EF4-FFF2-40B4-BE49-F238E27FC236}">
              <a16:creationId xmlns:a16="http://schemas.microsoft.com/office/drawing/2014/main" id="{D0812773-EF8C-43FA-89C9-17D2CC8E165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7" name="Line 349">
          <a:extLst>
            <a:ext uri="{FF2B5EF4-FFF2-40B4-BE49-F238E27FC236}">
              <a16:creationId xmlns:a16="http://schemas.microsoft.com/office/drawing/2014/main" id="{B00622F0-0D26-4827-AD49-77CBFEDA816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8" name="Line 350">
          <a:extLst>
            <a:ext uri="{FF2B5EF4-FFF2-40B4-BE49-F238E27FC236}">
              <a16:creationId xmlns:a16="http://schemas.microsoft.com/office/drawing/2014/main" id="{E6385A01-18E6-41ED-B3CF-2A81B3D1A5B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9" name="Line 351">
          <a:extLst>
            <a:ext uri="{FF2B5EF4-FFF2-40B4-BE49-F238E27FC236}">
              <a16:creationId xmlns:a16="http://schemas.microsoft.com/office/drawing/2014/main" id="{2136E2EF-54BB-4C7D-8F32-9CD198EEB3F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0" name="Line 352">
          <a:extLst>
            <a:ext uri="{FF2B5EF4-FFF2-40B4-BE49-F238E27FC236}">
              <a16:creationId xmlns:a16="http://schemas.microsoft.com/office/drawing/2014/main" id="{FF9A7BFE-2F6F-4F2E-A1FB-FF8600A79EE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1" name="Line 353">
          <a:extLst>
            <a:ext uri="{FF2B5EF4-FFF2-40B4-BE49-F238E27FC236}">
              <a16:creationId xmlns:a16="http://schemas.microsoft.com/office/drawing/2014/main" id="{108F04FB-0B66-4A06-86A3-ACE288F4841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2" name="Line 354">
          <a:extLst>
            <a:ext uri="{FF2B5EF4-FFF2-40B4-BE49-F238E27FC236}">
              <a16:creationId xmlns:a16="http://schemas.microsoft.com/office/drawing/2014/main" id="{A151008F-0A78-491E-989A-8B1EF3D39D9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3" name="Line 355">
          <a:extLst>
            <a:ext uri="{FF2B5EF4-FFF2-40B4-BE49-F238E27FC236}">
              <a16:creationId xmlns:a16="http://schemas.microsoft.com/office/drawing/2014/main" id="{D8BE8F99-9321-444E-9BC1-ABC059F3056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4" name="Line 356">
          <a:extLst>
            <a:ext uri="{FF2B5EF4-FFF2-40B4-BE49-F238E27FC236}">
              <a16:creationId xmlns:a16="http://schemas.microsoft.com/office/drawing/2014/main" id="{02EF1BA1-60B7-45FD-B027-E979D62039B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5" name="Line 357">
          <a:extLst>
            <a:ext uri="{FF2B5EF4-FFF2-40B4-BE49-F238E27FC236}">
              <a16:creationId xmlns:a16="http://schemas.microsoft.com/office/drawing/2014/main" id="{961FFB01-9D0B-4655-AF56-41354D93D94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6" name="Line 358">
          <a:extLst>
            <a:ext uri="{FF2B5EF4-FFF2-40B4-BE49-F238E27FC236}">
              <a16:creationId xmlns:a16="http://schemas.microsoft.com/office/drawing/2014/main" id="{77E04C76-827B-4545-8A58-BD731BEC3C1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7" name="Line 359">
          <a:extLst>
            <a:ext uri="{FF2B5EF4-FFF2-40B4-BE49-F238E27FC236}">
              <a16:creationId xmlns:a16="http://schemas.microsoft.com/office/drawing/2014/main" id="{973054E1-B0D2-4FCA-8C8B-2476EDF10EA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8" name="Line 360">
          <a:extLst>
            <a:ext uri="{FF2B5EF4-FFF2-40B4-BE49-F238E27FC236}">
              <a16:creationId xmlns:a16="http://schemas.microsoft.com/office/drawing/2014/main" id="{A1336B69-52EB-40DE-BAB4-F93FDC7052F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9" name="Line 361">
          <a:extLst>
            <a:ext uri="{FF2B5EF4-FFF2-40B4-BE49-F238E27FC236}">
              <a16:creationId xmlns:a16="http://schemas.microsoft.com/office/drawing/2014/main" id="{2AA1FA48-8348-40BA-B3E5-B12783AF4A7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0" name="Line 362">
          <a:extLst>
            <a:ext uri="{FF2B5EF4-FFF2-40B4-BE49-F238E27FC236}">
              <a16:creationId xmlns:a16="http://schemas.microsoft.com/office/drawing/2014/main" id="{34EDCD9B-4253-4985-B0BC-6085CE5B557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1" name="Line 363">
          <a:extLst>
            <a:ext uri="{FF2B5EF4-FFF2-40B4-BE49-F238E27FC236}">
              <a16:creationId xmlns:a16="http://schemas.microsoft.com/office/drawing/2014/main" id="{237B5CA8-BF8E-4752-93AE-F7F85FE5968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2" name="Line 364">
          <a:extLst>
            <a:ext uri="{FF2B5EF4-FFF2-40B4-BE49-F238E27FC236}">
              <a16:creationId xmlns:a16="http://schemas.microsoft.com/office/drawing/2014/main" id="{0B901DAA-BBB8-45F6-96FB-38B431475CC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3" name="Line 365">
          <a:extLst>
            <a:ext uri="{FF2B5EF4-FFF2-40B4-BE49-F238E27FC236}">
              <a16:creationId xmlns:a16="http://schemas.microsoft.com/office/drawing/2014/main" id="{416F45CF-33A2-4854-9490-178C045CDD2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4" name="Line 366">
          <a:extLst>
            <a:ext uri="{FF2B5EF4-FFF2-40B4-BE49-F238E27FC236}">
              <a16:creationId xmlns:a16="http://schemas.microsoft.com/office/drawing/2014/main" id="{90EC8B19-3A98-401D-99B5-BBDAD6E6322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5" name="Line 367">
          <a:extLst>
            <a:ext uri="{FF2B5EF4-FFF2-40B4-BE49-F238E27FC236}">
              <a16:creationId xmlns:a16="http://schemas.microsoft.com/office/drawing/2014/main" id="{90C71B4A-66E4-452C-968E-D07EED8CBD6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6" name="Line 368">
          <a:extLst>
            <a:ext uri="{FF2B5EF4-FFF2-40B4-BE49-F238E27FC236}">
              <a16:creationId xmlns:a16="http://schemas.microsoft.com/office/drawing/2014/main" id="{E11F8C18-3E0B-4635-84B4-EF92AC62FAF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7" name="Line 369">
          <a:extLst>
            <a:ext uri="{FF2B5EF4-FFF2-40B4-BE49-F238E27FC236}">
              <a16:creationId xmlns:a16="http://schemas.microsoft.com/office/drawing/2014/main" id="{1CC9BEFB-C9FF-4C95-8CFB-F8CFE416009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8" name="Line 370">
          <a:extLst>
            <a:ext uri="{FF2B5EF4-FFF2-40B4-BE49-F238E27FC236}">
              <a16:creationId xmlns:a16="http://schemas.microsoft.com/office/drawing/2014/main" id="{E2EFCAB3-43A0-4EE2-B7C5-9B17BF2A500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9" name="Line 371">
          <a:extLst>
            <a:ext uri="{FF2B5EF4-FFF2-40B4-BE49-F238E27FC236}">
              <a16:creationId xmlns:a16="http://schemas.microsoft.com/office/drawing/2014/main" id="{3E0C603C-D4E7-45E8-B0A1-588A1CAB9D0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0" name="Line 372">
          <a:extLst>
            <a:ext uri="{FF2B5EF4-FFF2-40B4-BE49-F238E27FC236}">
              <a16:creationId xmlns:a16="http://schemas.microsoft.com/office/drawing/2014/main" id="{BA1DA911-548D-48E8-BE3D-63A994F1E42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1" name="Line 373">
          <a:extLst>
            <a:ext uri="{FF2B5EF4-FFF2-40B4-BE49-F238E27FC236}">
              <a16:creationId xmlns:a16="http://schemas.microsoft.com/office/drawing/2014/main" id="{A3FEFF9E-3DCC-4C82-A0A9-7D35A12F7C8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2" name="Line 374">
          <a:extLst>
            <a:ext uri="{FF2B5EF4-FFF2-40B4-BE49-F238E27FC236}">
              <a16:creationId xmlns:a16="http://schemas.microsoft.com/office/drawing/2014/main" id="{42C9AB71-BC54-4491-95F6-6E8EB2D9796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3" name="Line 375">
          <a:extLst>
            <a:ext uri="{FF2B5EF4-FFF2-40B4-BE49-F238E27FC236}">
              <a16:creationId xmlns:a16="http://schemas.microsoft.com/office/drawing/2014/main" id="{EB23B1EE-F5A0-40AA-9717-96ED0D14DBB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4" name="Line 376">
          <a:extLst>
            <a:ext uri="{FF2B5EF4-FFF2-40B4-BE49-F238E27FC236}">
              <a16:creationId xmlns:a16="http://schemas.microsoft.com/office/drawing/2014/main" id="{7FF11FE9-26CD-44C7-8E5E-51FAE23E093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5" name="Line 377">
          <a:extLst>
            <a:ext uri="{FF2B5EF4-FFF2-40B4-BE49-F238E27FC236}">
              <a16:creationId xmlns:a16="http://schemas.microsoft.com/office/drawing/2014/main" id="{38DEBC24-454A-48DB-A7A4-3FBACFF43B8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6" name="Line 378">
          <a:extLst>
            <a:ext uri="{FF2B5EF4-FFF2-40B4-BE49-F238E27FC236}">
              <a16:creationId xmlns:a16="http://schemas.microsoft.com/office/drawing/2014/main" id="{11D59C89-3B95-4883-8CAB-76FE56EC591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7" name="Line 379">
          <a:extLst>
            <a:ext uri="{FF2B5EF4-FFF2-40B4-BE49-F238E27FC236}">
              <a16:creationId xmlns:a16="http://schemas.microsoft.com/office/drawing/2014/main" id="{C86511DE-B781-4848-915F-B620DCC017C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8" name="Line 380">
          <a:extLst>
            <a:ext uri="{FF2B5EF4-FFF2-40B4-BE49-F238E27FC236}">
              <a16:creationId xmlns:a16="http://schemas.microsoft.com/office/drawing/2014/main" id="{3EFFE958-C84B-42B6-A7C8-F7B2CB56E19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9" name="Line 381">
          <a:extLst>
            <a:ext uri="{FF2B5EF4-FFF2-40B4-BE49-F238E27FC236}">
              <a16:creationId xmlns:a16="http://schemas.microsoft.com/office/drawing/2014/main" id="{433E8456-74F2-4ABD-9B12-91714E435F5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0" name="Line 382">
          <a:extLst>
            <a:ext uri="{FF2B5EF4-FFF2-40B4-BE49-F238E27FC236}">
              <a16:creationId xmlns:a16="http://schemas.microsoft.com/office/drawing/2014/main" id="{DBDE9209-2950-4605-847F-E1705A841B9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1" name="Line 383">
          <a:extLst>
            <a:ext uri="{FF2B5EF4-FFF2-40B4-BE49-F238E27FC236}">
              <a16:creationId xmlns:a16="http://schemas.microsoft.com/office/drawing/2014/main" id="{F400A949-8B3F-4A39-ABBA-59BCCD41152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2" name="Line 384">
          <a:extLst>
            <a:ext uri="{FF2B5EF4-FFF2-40B4-BE49-F238E27FC236}">
              <a16:creationId xmlns:a16="http://schemas.microsoft.com/office/drawing/2014/main" id="{9B563B8C-4E97-403F-B5B2-3C03772C93A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3" name="Line 385">
          <a:extLst>
            <a:ext uri="{FF2B5EF4-FFF2-40B4-BE49-F238E27FC236}">
              <a16:creationId xmlns:a16="http://schemas.microsoft.com/office/drawing/2014/main" id="{839A8315-3FDA-4C3F-BBF4-CC9A177E680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4" name="Line 386">
          <a:extLst>
            <a:ext uri="{FF2B5EF4-FFF2-40B4-BE49-F238E27FC236}">
              <a16:creationId xmlns:a16="http://schemas.microsoft.com/office/drawing/2014/main" id="{F8DE0315-A74F-4443-8DE1-A191AA29CCA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5" name="Line 387">
          <a:extLst>
            <a:ext uri="{FF2B5EF4-FFF2-40B4-BE49-F238E27FC236}">
              <a16:creationId xmlns:a16="http://schemas.microsoft.com/office/drawing/2014/main" id="{261285BB-AA26-412B-A1FA-F2D524B368C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6" name="Line 388">
          <a:extLst>
            <a:ext uri="{FF2B5EF4-FFF2-40B4-BE49-F238E27FC236}">
              <a16:creationId xmlns:a16="http://schemas.microsoft.com/office/drawing/2014/main" id="{E5A3F24A-7D73-40C4-ABE0-7A213B3AAB4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7" name="Line 389">
          <a:extLst>
            <a:ext uri="{FF2B5EF4-FFF2-40B4-BE49-F238E27FC236}">
              <a16:creationId xmlns:a16="http://schemas.microsoft.com/office/drawing/2014/main" id="{F87F34CF-CAB5-4CE7-894A-F47D8CD65E6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8" name="Line 390">
          <a:extLst>
            <a:ext uri="{FF2B5EF4-FFF2-40B4-BE49-F238E27FC236}">
              <a16:creationId xmlns:a16="http://schemas.microsoft.com/office/drawing/2014/main" id="{8E1D987E-0DAB-4202-8A02-79E8243A2ED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9" name="Line 391">
          <a:extLst>
            <a:ext uri="{FF2B5EF4-FFF2-40B4-BE49-F238E27FC236}">
              <a16:creationId xmlns:a16="http://schemas.microsoft.com/office/drawing/2014/main" id="{56353DF6-18E8-4713-B6E6-E017EBF2B48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000" name="Line 392">
          <a:extLst>
            <a:ext uri="{FF2B5EF4-FFF2-40B4-BE49-F238E27FC236}">
              <a16:creationId xmlns:a16="http://schemas.microsoft.com/office/drawing/2014/main" id="{F001E762-D273-4D66-B357-8B54C6BEF84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1" name="Line 1">
          <a:extLst>
            <a:ext uri="{FF2B5EF4-FFF2-40B4-BE49-F238E27FC236}">
              <a16:creationId xmlns:a16="http://schemas.microsoft.com/office/drawing/2014/main" id="{D6192344-0EE6-4326-A9F6-FD05A70CBA16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2" name="Line 2">
          <a:extLst>
            <a:ext uri="{FF2B5EF4-FFF2-40B4-BE49-F238E27FC236}">
              <a16:creationId xmlns:a16="http://schemas.microsoft.com/office/drawing/2014/main" id="{C85D8D62-2167-4F55-B69A-41A6E40F66A5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3" name="Line 3">
          <a:extLst>
            <a:ext uri="{FF2B5EF4-FFF2-40B4-BE49-F238E27FC236}">
              <a16:creationId xmlns:a16="http://schemas.microsoft.com/office/drawing/2014/main" id="{78C2CDFB-25DA-4BDB-AD26-7A9F9330FF29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4" name="Line 4">
          <a:extLst>
            <a:ext uri="{FF2B5EF4-FFF2-40B4-BE49-F238E27FC236}">
              <a16:creationId xmlns:a16="http://schemas.microsoft.com/office/drawing/2014/main" id="{19198339-1BCE-4BB6-86EB-4133AA66882F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5" name="Line 5">
          <a:extLst>
            <a:ext uri="{FF2B5EF4-FFF2-40B4-BE49-F238E27FC236}">
              <a16:creationId xmlns:a16="http://schemas.microsoft.com/office/drawing/2014/main" id="{B37B62B6-02DE-4E41-9962-488797ECCF14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6" name="Line 6">
          <a:extLst>
            <a:ext uri="{FF2B5EF4-FFF2-40B4-BE49-F238E27FC236}">
              <a16:creationId xmlns:a16="http://schemas.microsoft.com/office/drawing/2014/main" id="{8DE04E0B-DD7B-46E3-BC62-7821AF602B56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7" name="Line 7">
          <a:extLst>
            <a:ext uri="{FF2B5EF4-FFF2-40B4-BE49-F238E27FC236}">
              <a16:creationId xmlns:a16="http://schemas.microsoft.com/office/drawing/2014/main" id="{5B231E07-ABF2-4CD4-B78D-EC267503DFC9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8" name="Line 8">
          <a:extLst>
            <a:ext uri="{FF2B5EF4-FFF2-40B4-BE49-F238E27FC236}">
              <a16:creationId xmlns:a16="http://schemas.microsoft.com/office/drawing/2014/main" id="{9B0A0C6C-434F-4435-B96A-1B94D5D61F66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89" name="Line 9">
          <a:extLst>
            <a:ext uri="{FF2B5EF4-FFF2-40B4-BE49-F238E27FC236}">
              <a16:creationId xmlns:a16="http://schemas.microsoft.com/office/drawing/2014/main" id="{5A82E6B7-FBF9-4AF7-BE68-B96E8A86C87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0" name="Line 10">
          <a:extLst>
            <a:ext uri="{FF2B5EF4-FFF2-40B4-BE49-F238E27FC236}">
              <a16:creationId xmlns:a16="http://schemas.microsoft.com/office/drawing/2014/main" id="{8A56B355-ED97-4434-A506-FC8C5C9D2F4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1" name="Line 11">
          <a:extLst>
            <a:ext uri="{FF2B5EF4-FFF2-40B4-BE49-F238E27FC236}">
              <a16:creationId xmlns:a16="http://schemas.microsoft.com/office/drawing/2014/main" id="{B8071941-B814-4814-A9F9-87F2AAB82E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2" name="Line 12">
          <a:extLst>
            <a:ext uri="{FF2B5EF4-FFF2-40B4-BE49-F238E27FC236}">
              <a16:creationId xmlns:a16="http://schemas.microsoft.com/office/drawing/2014/main" id="{EFE30C91-87F7-4DCA-B6C2-2782BDF6F5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3" name="Line 13">
          <a:extLst>
            <a:ext uri="{FF2B5EF4-FFF2-40B4-BE49-F238E27FC236}">
              <a16:creationId xmlns:a16="http://schemas.microsoft.com/office/drawing/2014/main" id="{F8B39CAE-83DC-4F82-9012-C535E52B8D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4" name="Line 14">
          <a:extLst>
            <a:ext uri="{FF2B5EF4-FFF2-40B4-BE49-F238E27FC236}">
              <a16:creationId xmlns:a16="http://schemas.microsoft.com/office/drawing/2014/main" id="{C88B995B-C335-4186-ABF6-25E2F5835C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5" name="Line 15">
          <a:extLst>
            <a:ext uri="{FF2B5EF4-FFF2-40B4-BE49-F238E27FC236}">
              <a16:creationId xmlns:a16="http://schemas.microsoft.com/office/drawing/2014/main" id="{0BAAE53D-2D2A-4E8C-ADBA-64FE4B12D1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6" name="Line 16">
          <a:extLst>
            <a:ext uri="{FF2B5EF4-FFF2-40B4-BE49-F238E27FC236}">
              <a16:creationId xmlns:a16="http://schemas.microsoft.com/office/drawing/2014/main" id="{1EA75275-3AD8-4C77-8A90-5D08ED975AA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7" name="Line 17">
          <a:extLst>
            <a:ext uri="{FF2B5EF4-FFF2-40B4-BE49-F238E27FC236}">
              <a16:creationId xmlns:a16="http://schemas.microsoft.com/office/drawing/2014/main" id="{D887C029-53EF-4C44-A611-C10F760BF8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8" name="Line 18">
          <a:extLst>
            <a:ext uri="{FF2B5EF4-FFF2-40B4-BE49-F238E27FC236}">
              <a16:creationId xmlns:a16="http://schemas.microsoft.com/office/drawing/2014/main" id="{FA7CE661-FA7E-4BA5-8C6B-0B091E636E5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9" name="Line 19">
          <a:extLst>
            <a:ext uri="{FF2B5EF4-FFF2-40B4-BE49-F238E27FC236}">
              <a16:creationId xmlns:a16="http://schemas.microsoft.com/office/drawing/2014/main" id="{E844DB94-10F9-4261-9194-B849BD4C5A0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0" name="Line 20">
          <a:extLst>
            <a:ext uri="{FF2B5EF4-FFF2-40B4-BE49-F238E27FC236}">
              <a16:creationId xmlns:a16="http://schemas.microsoft.com/office/drawing/2014/main" id="{7E4295A4-7D57-438F-BF05-A745907528C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1" name="Line 21">
          <a:extLst>
            <a:ext uri="{FF2B5EF4-FFF2-40B4-BE49-F238E27FC236}">
              <a16:creationId xmlns:a16="http://schemas.microsoft.com/office/drawing/2014/main" id="{0172C4E1-3409-4409-84BC-6B4E045DB23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2" name="Line 22">
          <a:extLst>
            <a:ext uri="{FF2B5EF4-FFF2-40B4-BE49-F238E27FC236}">
              <a16:creationId xmlns:a16="http://schemas.microsoft.com/office/drawing/2014/main" id="{8AFD40A2-FFEC-467C-A2C6-88697F4F75D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3" name="Line 23">
          <a:extLst>
            <a:ext uri="{FF2B5EF4-FFF2-40B4-BE49-F238E27FC236}">
              <a16:creationId xmlns:a16="http://schemas.microsoft.com/office/drawing/2014/main" id="{E9B90E01-4CC2-48FD-B63A-7E00D956DF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4" name="Line 24">
          <a:extLst>
            <a:ext uri="{FF2B5EF4-FFF2-40B4-BE49-F238E27FC236}">
              <a16:creationId xmlns:a16="http://schemas.microsoft.com/office/drawing/2014/main" id="{0E437665-0732-4A9B-97F7-DCC5A1A1CC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5" name="Line 25">
          <a:extLst>
            <a:ext uri="{FF2B5EF4-FFF2-40B4-BE49-F238E27FC236}">
              <a16:creationId xmlns:a16="http://schemas.microsoft.com/office/drawing/2014/main" id="{40888348-E0BE-4761-A80E-2C17EC8A37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6" name="Line 26">
          <a:extLst>
            <a:ext uri="{FF2B5EF4-FFF2-40B4-BE49-F238E27FC236}">
              <a16:creationId xmlns:a16="http://schemas.microsoft.com/office/drawing/2014/main" id="{5EF0B839-7096-4A75-9644-C920DD5747C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7" name="Line 27">
          <a:extLst>
            <a:ext uri="{FF2B5EF4-FFF2-40B4-BE49-F238E27FC236}">
              <a16:creationId xmlns:a16="http://schemas.microsoft.com/office/drawing/2014/main" id="{9CE93CDA-D2D2-4CE3-A798-623F8D5916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8" name="Line 28">
          <a:extLst>
            <a:ext uri="{FF2B5EF4-FFF2-40B4-BE49-F238E27FC236}">
              <a16:creationId xmlns:a16="http://schemas.microsoft.com/office/drawing/2014/main" id="{3792F1A8-F7A1-44AD-AE20-859E804E0F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9" name="Line 29">
          <a:extLst>
            <a:ext uri="{FF2B5EF4-FFF2-40B4-BE49-F238E27FC236}">
              <a16:creationId xmlns:a16="http://schemas.microsoft.com/office/drawing/2014/main" id="{C98ED458-368B-4CB6-A107-6EAD1098288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0" name="Line 30">
          <a:extLst>
            <a:ext uri="{FF2B5EF4-FFF2-40B4-BE49-F238E27FC236}">
              <a16:creationId xmlns:a16="http://schemas.microsoft.com/office/drawing/2014/main" id="{976E8726-00AA-408D-ABD4-7F3A8A1EAB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1" name="Line 31">
          <a:extLst>
            <a:ext uri="{FF2B5EF4-FFF2-40B4-BE49-F238E27FC236}">
              <a16:creationId xmlns:a16="http://schemas.microsoft.com/office/drawing/2014/main" id="{B3B01B2D-1550-49FC-989C-6D5DFC8F030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2" name="Line 32">
          <a:extLst>
            <a:ext uri="{FF2B5EF4-FFF2-40B4-BE49-F238E27FC236}">
              <a16:creationId xmlns:a16="http://schemas.microsoft.com/office/drawing/2014/main" id="{CF5902F3-4D49-42B9-9F1C-46A06EF592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3" name="Line 33">
          <a:extLst>
            <a:ext uri="{FF2B5EF4-FFF2-40B4-BE49-F238E27FC236}">
              <a16:creationId xmlns:a16="http://schemas.microsoft.com/office/drawing/2014/main" id="{B740A858-969A-4B3E-A33C-5540AF5FEA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4" name="Line 34">
          <a:extLst>
            <a:ext uri="{FF2B5EF4-FFF2-40B4-BE49-F238E27FC236}">
              <a16:creationId xmlns:a16="http://schemas.microsoft.com/office/drawing/2014/main" id="{5109A6D3-7E2B-4B93-87A8-D775AF7A8A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5" name="Line 35">
          <a:extLst>
            <a:ext uri="{FF2B5EF4-FFF2-40B4-BE49-F238E27FC236}">
              <a16:creationId xmlns:a16="http://schemas.microsoft.com/office/drawing/2014/main" id="{A9767CB2-F6EF-490C-8878-CC69456EFC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6" name="Line 36">
          <a:extLst>
            <a:ext uri="{FF2B5EF4-FFF2-40B4-BE49-F238E27FC236}">
              <a16:creationId xmlns:a16="http://schemas.microsoft.com/office/drawing/2014/main" id="{2814721B-0EC0-48A5-A860-8633FE8817E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7" name="Line 37">
          <a:extLst>
            <a:ext uri="{FF2B5EF4-FFF2-40B4-BE49-F238E27FC236}">
              <a16:creationId xmlns:a16="http://schemas.microsoft.com/office/drawing/2014/main" id="{D46805B6-055C-4141-B675-FA47EDFEC0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8" name="Line 38">
          <a:extLst>
            <a:ext uri="{FF2B5EF4-FFF2-40B4-BE49-F238E27FC236}">
              <a16:creationId xmlns:a16="http://schemas.microsoft.com/office/drawing/2014/main" id="{B500A0C5-D348-4036-ACD7-857F55D9E7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9" name="Line 39">
          <a:extLst>
            <a:ext uri="{FF2B5EF4-FFF2-40B4-BE49-F238E27FC236}">
              <a16:creationId xmlns:a16="http://schemas.microsoft.com/office/drawing/2014/main" id="{A8DAC904-F79B-46D0-A249-9A4C17BF6D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0" name="Line 40">
          <a:extLst>
            <a:ext uri="{FF2B5EF4-FFF2-40B4-BE49-F238E27FC236}">
              <a16:creationId xmlns:a16="http://schemas.microsoft.com/office/drawing/2014/main" id="{4E854863-3147-4472-BE6D-E6616D14EB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1" name="Line 41">
          <a:extLst>
            <a:ext uri="{FF2B5EF4-FFF2-40B4-BE49-F238E27FC236}">
              <a16:creationId xmlns:a16="http://schemas.microsoft.com/office/drawing/2014/main" id="{A4813C08-68DB-45EC-9507-0E5C7924D5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2" name="Line 42">
          <a:extLst>
            <a:ext uri="{FF2B5EF4-FFF2-40B4-BE49-F238E27FC236}">
              <a16:creationId xmlns:a16="http://schemas.microsoft.com/office/drawing/2014/main" id="{A0B0F47A-D2A8-4928-8C95-D42DB0FEE9F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3" name="Line 43">
          <a:extLst>
            <a:ext uri="{FF2B5EF4-FFF2-40B4-BE49-F238E27FC236}">
              <a16:creationId xmlns:a16="http://schemas.microsoft.com/office/drawing/2014/main" id="{EB4A9C2C-867C-4D40-B9FA-B43C491EAA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4" name="Line 44">
          <a:extLst>
            <a:ext uri="{FF2B5EF4-FFF2-40B4-BE49-F238E27FC236}">
              <a16:creationId xmlns:a16="http://schemas.microsoft.com/office/drawing/2014/main" id="{B5702D14-8B60-4416-AA45-C1BEFA0429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5" name="Line 45">
          <a:extLst>
            <a:ext uri="{FF2B5EF4-FFF2-40B4-BE49-F238E27FC236}">
              <a16:creationId xmlns:a16="http://schemas.microsoft.com/office/drawing/2014/main" id="{CA735F52-6231-4939-A863-6E69540692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6" name="Line 46">
          <a:extLst>
            <a:ext uri="{FF2B5EF4-FFF2-40B4-BE49-F238E27FC236}">
              <a16:creationId xmlns:a16="http://schemas.microsoft.com/office/drawing/2014/main" id="{F10AE54B-9629-43E5-ADB5-81A775166FD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7" name="Line 47">
          <a:extLst>
            <a:ext uri="{FF2B5EF4-FFF2-40B4-BE49-F238E27FC236}">
              <a16:creationId xmlns:a16="http://schemas.microsoft.com/office/drawing/2014/main" id="{FE2B196E-11E6-4D2D-ADAD-4DB604364D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8" name="Line 48">
          <a:extLst>
            <a:ext uri="{FF2B5EF4-FFF2-40B4-BE49-F238E27FC236}">
              <a16:creationId xmlns:a16="http://schemas.microsoft.com/office/drawing/2014/main" id="{73649FD3-0716-4689-9406-1DFA33D571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9" name="Line 49">
          <a:extLst>
            <a:ext uri="{FF2B5EF4-FFF2-40B4-BE49-F238E27FC236}">
              <a16:creationId xmlns:a16="http://schemas.microsoft.com/office/drawing/2014/main" id="{3AABA816-9D27-42FB-9D56-B5CE9D5ADAC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0" name="Line 50">
          <a:extLst>
            <a:ext uri="{FF2B5EF4-FFF2-40B4-BE49-F238E27FC236}">
              <a16:creationId xmlns:a16="http://schemas.microsoft.com/office/drawing/2014/main" id="{14491CD2-BD3B-40BB-9C33-C9CBF1FAE0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1" name="Line 51">
          <a:extLst>
            <a:ext uri="{FF2B5EF4-FFF2-40B4-BE49-F238E27FC236}">
              <a16:creationId xmlns:a16="http://schemas.microsoft.com/office/drawing/2014/main" id="{6D2B68F8-BEA2-4215-B92C-DD8D29CFD3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2" name="Line 52">
          <a:extLst>
            <a:ext uri="{FF2B5EF4-FFF2-40B4-BE49-F238E27FC236}">
              <a16:creationId xmlns:a16="http://schemas.microsoft.com/office/drawing/2014/main" id="{CDDA780F-AAAF-423C-8E22-6590C868B1F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3" name="Line 53">
          <a:extLst>
            <a:ext uri="{FF2B5EF4-FFF2-40B4-BE49-F238E27FC236}">
              <a16:creationId xmlns:a16="http://schemas.microsoft.com/office/drawing/2014/main" id="{99F93AF7-2971-4792-B2CD-5EADCC3792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4" name="Line 54">
          <a:extLst>
            <a:ext uri="{FF2B5EF4-FFF2-40B4-BE49-F238E27FC236}">
              <a16:creationId xmlns:a16="http://schemas.microsoft.com/office/drawing/2014/main" id="{7869067E-D1E5-4F55-AD5D-C31EEC5AB0C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5" name="Line 55">
          <a:extLst>
            <a:ext uri="{FF2B5EF4-FFF2-40B4-BE49-F238E27FC236}">
              <a16:creationId xmlns:a16="http://schemas.microsoft.com/office/drawing/2014/main" id="{A225EF64-2E2E-4E18-AB67-5DCFB66095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6" name="Line 56">
          <a:extLst>
            <a:ext uri="{FF2B5EF4-FFF2-40B4-BE49-F238E27FC236}">
              <a16:creationId xmlns:a16="http://schemas.microsoft.com/office/drawing/2014/main" id="{3D7C7A17-CC97-4BCB-A60C-CD2F49333BB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7" name="Line 57">
          <a:extLst>
            <a:ext uri="{FF2B5EF4-FFF2-40B4-BE49-F238E27FC236}">
              <a16:creationId xmlns:a16="http://schemas.microsoft.com/office/drawing/2014/main" id="{4F990F95-7A8D-4C09-9202-3CB04AB2096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8" name="Line 58">
          <a:extLst>
            <a:ext uri="{FF2B5EF4-FFF2-40B4-BE49-F238E27FC236}">
              <a16:creationId xmlns:a16="http://schemas.microsoft.com/office/drawing/2014/main" id="{6B323BD9-0F36-4D8A-84B4-21FCFBBDCCD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9" name="Line 59">
          <a:extLst>
            <a:ext uri="{FF2B5EF4-FFF2-40B4-BE49-F238E27FC236}">
              <a16:creationId xmlns:a16="http://schemas.microsoft.com/office/drawing/2014/main" id="{D8D83745-38F3-41E9-821F-7730A277E7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0" name="Line 60">
          <a:extLst>
            <a:ext uri="{FF2B5EF4-FFF2-40B4-BE49-F238E27FC236}">
              <a16:creationId xmlns:a16="http://schemas.microsoft.com/office/drawing/2014/main" id="{46CC446C-98DA-43FA-9F31-6C507B1DC98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1" name="Line 61">
          <a:extLst>
            <a:ext uri="{FF2B5EF4-FFF2-40B4-BE49-F238E27FC236}">
              <a16:creationId xmlns:a16="http://schemas.microsoft.com/office/drawing/2014/main" id="{9858BA31-1CA3-4993-A0EA-B6682A272A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2" name="Line 62">
          <a:extLst>
            <a:ext uri="{FF2B5EF4-FFF2-40B4-BE49-F238E27FC236}">
              <a16:creationId xmlns:a16="http://schemas.microsoft.com/office/drawing/2014/main" id="{DB3B4D9E-2EA6-4CF3-B85C-754E9AB37E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3" name="Line 63">
          <a:extLst>
            <a:ext uri="{FF2B5EF4-FFF2-40B4-BE49-F238E27FC236}">
              <a16:creationId xmlns:a16="http://schemas.microsoft.com/office/drawing/2014/main" id="{43D87447-B3A6-46E7-AD9C-1B0E852F8C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4" name="Line 64">
          <a:extLst>
            <a:ext uri="{FF2B5EF4-FFF2-40B4-BE49-F238E27FC236}">
              <a16:creationId xmlns:a16="http://schemas.microsoft.com/office/drawing/2014/main" id="{26B122D5-F999-493B-B13E-D6BF701F62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5" name="Line 65">
          <a:extLst>
            <a:ext uri="{FF2B5EF4-FFF2-40B4-BE49-F238E27FC236}">
              <a16:creationId xmlns:a16="http://schemas.microsoft.com/office/drawing/2014/main" id="{C82E7D3E-06F1-4063-A9A3-41AE3D047B7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6" name="Line 66">
          <a:extLst>
            <a:ext uri="{FF2B5EF4-FFF2-40B4-BE49-F238E27FC236}">
              <a16:creationId xmlns:a16="http://schemas.microsoft.com/office/drawing/2014/main" id="{D1C5B33C-64CB-473B-AE4A-51F977D702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7" name="Line 67">
          <a:extLst>
            <a:ext uri="{FF2B5EF4-FFF2-40B4-BE49-F238E27FC236}">
              <a16:creationId xmlns:a16="http://schemas.microsoft.com/office/drawing/2014/main" id="{D3FD2EDF-53FF-41B2-ABB8-4BFA10FBD70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8" name="Line 68">
          <a:extLst>
            <a:ext uri="{FF2B5EF4-FFF2-40B4-BE49-F238E27FC236}">
              <a16:creationId xmlns:a16="http://schemas.microsoft.com/office/drawing/2014/main" id="{D6098BB7-A045-438F-8C68-C131875CA0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9" name="Line 69">
          <a:extLst>
            <a:ext uri="{FF2B5EF4-FFF2-40B4-BE49-F238E27FC236}">
              <a16:creationId xmlns:a16="http://schemas.microsoft.com/office/drawing/2014/main" id="{0D00C547-326E-4B85-91FE-25A0871A63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0" name="Line 70">
          <a:extLst>
            <a:ext uri="{FF2B5EF4-FFF2-40B4-BE49-F238E27FC236}">
              <a16:creationId xmlns:a16="http://schemas.microsoft.com/office/drawing/2014/main" id="{63B7193B-4E89-403C-B828-FE4BA7ACE10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1" name="Line 71">
          <a:extLst>
            <a:ext uri="{FF2B5EF4-FFF2-40B4-BE49-F238E27FC236}">
              <a16:creationId xmlns:a16="http://schemas.microsoft.com/office/drawing/2014/main" id="{7FE7FDAE-1018-4370-87FA-4745BF296B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2" name="Line 72">
          <a:extLst>
            <a:ext uri="{FF2B5EF4-FFF2-40B4-BE49-F238E27FC236}">
              <a16:creationId xmlns:a16="http://schemas.microsoft.com/office/drawing/2014/main" id="{1DC6C07D-4FF1-4EE0-97EB-F01741D963E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3" name="Line 73">
          <a:extLst>
            <a:ext uri="{FF2B5EF4-FFF2-40B4-BE49-F238E27FC236}">
              <a16:creationId xmlns:a16="http://schemas.microsoft.com/office/drawing/2014/main" id="{AEC7CD99-FDD0-4DD8-946E-481B27754E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4" name="Line 74">
          <a:extLst>
            <a:ext uri="{FF2B5EF4-FFF2-40B4-BE49-F238E27FC236}">
              <a16:creationId xmlns:a16="http://schemas.microsoft.com/office/drawing/2014/main" id="{45872C0E-F040-42B9-89DB-F3263824406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5" name="Line 75">
          <a:extLst>
            <a:ext uri="{FF2B5EF4-FFF2-40B4-BE49-F238E27FC236}">
              <a16:creationId xmlns:a16="http://schemas.microsoft.com/office/drawing/2014/main" id="{B2986BCF-91D8-4E6C-A90B-13A0021A877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6" name="Line 76">
          <a:extLst>
            <a:ext uri="{FF2B5EF4-FFF2-40B4-BE49-F238E27FC236}">
              <a16:creationId xmlns:a16="http://schemas.microsoft.com/office/drawing/2014/main" id="{39CD2853-BD72-4C29-957A-2B1A374D28B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7" name="Line 77">
          <a:extLst>
            <a:ext uri="{FF2B5EF4-FFF2-40B4-BE49-F238E27FC236}">
              <a16:creationId xmlns:a16="http://schemas.microsoft.com/office/drawing/2014/main" id="{9211BB12-EA69-4B59-96B6-6C99E2D758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8" name="Line 78">
          <a:extLst>
            <a:ext uri="{FF2B5EF4-FFF2-40B4-BE49-F238E27FC236}">
              <a16:creationId xmlns:a16="http://schemas.microsoft.com/office/drawing/2014/main" id="{7BBB8535-0FE0-42D5-8D20-0F5B0FE951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9" name="Line 79">
          <a:extLst>
            <a:ext uri="{FF2B5EF4-FFF2-40B4-BE49-F238E27FC236}">
              <a16:creationId xmlns:a16="http://schemas.microsoft.com/office/drawing/2014/main" id="{9ACECE73-2296-4130-9898-562D66C7739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0" name="Line 80">
          <a:extLst>
            <a:ext uri="{FF2B5EF4-FFF2-40B4-BE49-F238E27FC236}">
              <a16:creationId xmlns:a16="http://schemas.microsoft.com/office/drawing/2014/main" id="{E206C079-9740-45D2-B679-BEAC60EB87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1" name="Line 81">
          <a:extLst>
            <a:ext uri="{FF2B5EF4-FFF2-40B4-BE49-F238E27FC236}">
              <a16:creationId xmlns:a16="http://schemas.microsoft.com/office/drawing/2014/main" id="{55C595C2-9411-4BA2-B31E-7AB0D81DE13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2" name="Line 82">
          <a:extLst>
            <a:ext uri="{FF2B5EF4-FFF2-40B4-BE49-F238E27FC236}">
              <a16:creationId xmlns:a16="http://schemas.microsoft.com/office/drawing/2014/main" id="{F9A14732-9039-4CA5-9664-5CA4158A05A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3" name="Line 83">
          <a:extLst>
            <a:ext uri="{FF2B5EF4-FFF2-40B4-BE49-F238E27FC236}">
              <a16:creationId xmlns:a16="http://schemas.microsoft.com/office/drawing/2014/main" id="{BDC21E36-3C78-4CED-ABBC-8EB4E8245D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4" name="Line 84">
          <a:extLst>
            <a:ext uri="{FF2B5EF4-FFF2-40B4-BE49-F238E27FC236}">
              <a16:creationId xmlns:a16="http://schemas.microsoft.com/office/drawing/2014/main" id="{6D08CD6C-78FE-4800-86BF-D180B64A80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5" name="Line 85">
          <a:extLst>
            <a:ext uri="{FF2B5EF4-FFF2-40B4-BE49-F238E27FC236}">
              <a16:creationId xmlns:a16="http://schemas.microsoft.com/office/drawing/2014/main" id="{4CCE1256-CC61-4013-BC60-DD1FB75625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6" name="Line 86">
          <a:extLst>
            <a:ext uri="{FF2B5EF4-FFF2-40B4-BE49-F238E27FC236}">
              <a16:creationId xmlns:a16="http://schemas.microsoft.com/office/drawing/2014/main" id="{581C1EEC-0C8E-469E-9DC1-57002C07C3C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7" name="Line 87">
          <a:extLst>
            <a:ext uri="{FF2B5EF4-FFF2-40B4-BE49-F238E27FC236}">
              <a16:creationId xmlns:a16="http://schemas.microsoft.com/office/drawing/2014/main" id="{3CEA5112-ACD6-41B5-9BA8-150CE891EC4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8" name="Line 88">
          <a:extLst>
            <a:ext uri="{FF2B5EF4-FFF2-40B4-BE49-F238E27FC236}">
              <a16:creationId xmlns:a16="http://schemas.microsoft.com/office/drawing/2014/main" id="{ACC4A947-4702-47FE-967B-0FBDF96BAB6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9" name="Line 89">
          <a:extLst>
            <a:ext uri="{FF2B5EF4-FFF2-40B4-BE49-F238E27FC236}">
              <a16:creationId xmlns:a16="http://schemas.microsoft.com/office/drawing/2014/main" id="{591905AE-F954-4122-B6A3-A3E9FD4913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0" name="Line 90">
          <a:extLst>
            <a:ext uri="{FF2B5EF4-FFF2-40B4-BE49-F238E27FC236}">
              <a16:creationId xmlns:a16="http://schemas.microsoft.com/office/drawing/2014/main" id="{A74A3896-0CEE-4849-9158-41CDE52F4D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1" name="Line 91">
          <a:extLst>
            <a:ext uri="{FF2B5EF4-FFF2-40B4-BE49-F238E27FC236}">
              <a16:creationId xmlns:a16="http://schemas.microsoft.com/office/drawing/2014/main" id="{1E585B2C-F54A-463C-A357-CE61A17181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2" name="Line 92">
          <a:extLst>
            <a:ext uri="{FF2B5EF4-FFF2-40B4-BE49-F238E27FC236}">
              <a16:creationId xmlns:a16="http://schemas.microsoft.com/office/drawing/2014/main" id="{736B3DF1-F4CA-463F-9FF0-FF4AD21603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3" name="Line 93">
          <a:extLst>
            <a:ext uri="{FF2B5EF4-FFF2-40B4-BE49-F238E27FC236}">
              <a16:creationId xmlns:a16="http://schemas.microsoft.com/office/drawing/2014/main" id="{4C49051D-2859-457F-ACD8-1A011FF6FE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4" name="Line 94">
          <a:extLst>
            <a:ext uri="{FF2B5EF4-FFF2-40B4-BE49-F238E27FC236}">
              <a16:creationId xmlns:a16="http://schemas.microsoft.com/office/drawing/2014/main" id="{53C5950B-D8FB-417C-B623-FA29304E9B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5" name="Line 95">
          <a:extLst>
            <a:ext uri="{FF2B5EF4-FFF2-40B4-BE49-F238E27FC236}">
              <a16:creationId xmlns:a16="http://schemas.microsoft.com/office/drawing/2014/main" id="{A7136C9F-80C4-46F1-B924-FE95A0FBB88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6" name="Line 96">
          <a:extLst>
            <a:ext uri="{FF2B5EF4-FFF2-40B4-BE49-F238E27FC236}">
              <a16:creationId xmlns:a16="http://schemas.microsoft.com/office/drawing/2014/main" id="{6BD968F6-D72A-4A53-B168-947E8D5897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7" name="Line 97">
          <a:extLst>
            <a:ext uri="{FF2B5EF4-FFF2-40B4-BE49-F238E27FC236}">
              <a16:creationId xmlns:a16="http://schemas.microsoft.com/office/drawing/2014/main" id="{BA58723C-66F9-477A-A61D-56EFDCA651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8" name="Line 98">
          <a:extLst>
            <a:ext uri="{FF2B5EF4-FFF2-40B4-BE49-F238E27FC236}">
              <a16:creationId xmlns:a16="http://schemas.microsoft.com/office/drawing/2014/main" id="{56A6C2FB-695F-4D98-AFAF-2D42E6EBD0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9" name="Line 99">
          <a:extLst>
            <a:ext uri="{FF2B5EF4-FFF2-40B4-BE49-F238E27FC236}">
              <a16:creationId xmlns:a16="http://schemas.microsoft.com/office/drawing/2014/main" id="{9B65A431-9BA3-4656-82F3-C179830B725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0" name="Line 100">
          <a:extLst>
            <a:ext uri="{FF2B5EF4-FFF2-40B4-BE49-F238E27FC236}">
              <a16:creationId xmlns:a16="http://schemas.microsoft.com/office/drawing/2014/main" id="{87890A01-D455-4644-911B-510CCC26DC4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1" name="Line 101">
          <a:extLst>
            <a:ext uri="{FF2B5EF4-FFF2-40B4-BE49-F238E27FC236}">
              <a16:creationId xmlns:a16="http://schemas.microsoft.com/office/drawing/2014/main" id="{C763D146-7613-4238-B834-8D597E90E6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2" name="Line 102">
          <a:extLst>
            <a:ext uri="{FF2B5EF4-FFF2-40B4-BE49-F238E27FC236}">
              <a16:creationId xmlns:a16="http://schemas.microsoft.com/office/drawing/2014/main" id="{AC8731F5-A0BA-4862-B6A7-61D03893CC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3" name="Line 103">
          <a:extLst>
            <a:ext uri="{FF2B5EF4-FFF2-40B4-BE49-F238E27FC236}">
              <a16:creationId xmlns:a16="http://schemas.microsoft.com/office/drawing/2014/main" id="{02ECB783-A1FB-4212-B9F2-AA4027CF3F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4" name="Line 104">
          <a:extLst>
            <a:ext uri="{FF2B5EF4-FFF2-40B4-BE49-F238E27FC236}">
              <a16:creationId xmlns:a16="http://schemas.microsoft.com/office/drawing/2014/main" id="{A40956F5-A7D6-466A-90B0-1C6E3D74213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5" name="Line 105">
          <a:extLst>
            <a:ext uri="{FF2B5EF4-FFF2-40B4-BE49-F238E27FC236}">
              <a16:creationId xmlns:a16="http://schemas.microsoft.com/office/drawing/2014/main" id="{834BF352-4BCC-4856-9E0C-619655BBCA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6" name="Line 106">
          <a:extLst>
            <a:ext uri="{FF2B5EF4-FFF2-40B4-BE49-F238E27FC236}">
              <a16:creationId xmlns:a16="http://schemas.microsoft.com/office/drawing/2014/main" id="{9B8AE5F8-63CA-4041-8D17-12675B01539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7" name="Line 107">
          <a:extLst>
            <a:ext uri="{FF2B5EF4-FFF2-40B4-BE49-F238E27FC236}">
              <a16:creationId xmlns:a16="http://schemas.microsoft.com/office/drawing/2014/main" id="{AE20F344-35C0-4783-B172-A1A2F3F480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8" name="Line 108">
          <a:extLst>
            <a:ext uri="{FF2B5EF4-FFF2-40B4-BE49-F238E27FC236}">
              <a16:creationId xmlns:a16="http://schemas.microsoft.com/office/drawing/2014/main" id="{612C1BA9-EBA2-4E79-A97C-7C5B29F323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9" name="Line 109">
          <a:extLst>
            <a:ext uri="{FF2B5EF4-FFF2-40B4-BE49-F238E27FC236}">
              <a16:creationId xmlns:a16="http://schemas.microsoft.com/office/drawing/2014/main" id="{DEA87263-3B28-4668-A774-328836EA47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0" name="Line 110">
          <a:extLst>
            <a:ext uri="{FF2B5EF4-FFF2-40B4-BE49-F238E27FC236}">
              <a16:creationId xmlns:a16="http://schemas.microsoft.com/office/drawing/2014/main" id="{29C2BAA6-4E02-4558-A9C8-A6354E0BE5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1" name="Line 111">
          <a:extLst>
            <a:ext uri="{FF2B5EF4-FFF2-40B4-BE49-F238E27FC236}">
              <a16:creationId xmlns:a16="http://schemas.microsoft.com/office/drawing/2014/main" id="{69A7AD8E-1974-4AD8-8B2E-3FD5741FAE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2" name="Line 112">
          <a:extLst>
            <a:ext uri="{FF2B5EF4-FFF2-40B4-BE49-F238E27FC236}">
              <a16:creationId xmlns:a16="http://schemas.microsoft.com/office/drawing/2014/main" id="{7A3E5BA6-E094-41CF-B253-310F2613D3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3" name="Line 113">
          <a:extLst>
            <a:ext uri="{FF2B5EF4-FFF2-40B4-BE49-F238E27FC236}">
              <a16:creationId xmlns:a16="http://schemas.microsoft.com/office/drawing/2014/main" id="{F389E58A-EE68-438F-83CB-4E34B99638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4" name="Line 114">
          <a:extLst>
            <a:ext uri="{FF2B5EF4-FFF2-40B4-BE49-F238E27FC236}">
              <a16:creationId xmlns:a16="http://schemas.microsoft.com/office/drawing/2014/main" id="{D3F9B25E-C413-43A4-B776-CF581731B5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5" name="Line 115">
          <a:extLst>
            <a:ext uri="{FF2B5EF4-FFF2-40B4-BE49-F238E27FC236}">
              <a16:creationId xmlns:a16="http://schemas.microsoft.com/office/drawing/2014/main" id="{8B8B2089-C28A-48E1-86D9-184D1E8853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6" name="Line 116">
          <a:extLst>
            <a:ext uri="{FF2B5EF4-FFF2-40B4-BE49-F238E27FC236}">
              <a16:creationId xmlns:a16="http://schemas.microsoft.com/office/drawing/2014/main" id="{A48464A5-A76F-4614-B75F-D4F2D59B35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7" name="Line 117">
          <a:extLst>
            <a:ext uri="{FF2B5EF4-FFF2-40B4-BE49-F238E27FC236}">
              <a16:creationId xmlns:a16="http://schemas.microsoft.com/office/drawing/2014/main" id="{B9D9ECE4-56C8-4370-9B63-6FB03E2B32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8" name="Line 118">
          <a:extLst>
            <a:ext uri="{FF2B5EF4-FFF2-40B4-BE49-F238E27FC236}">
              <a16:creationId xmlns:a16="http://schemas.microsoft.com/office/drawing/2014/main" id="{37F8D1C6-4DE1-4CEE-9447-7C05B0CBCF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9" name="Line 119">
          <a:extLst>
            <a:ext uri="{FF2B5EF4-FFF2-40B4-BE49-F238E27FC236}">
              <a16:creationId xmlns:a16="http://schemas.microsoft.com/office/drawing/2014/main" id="{D6F556C6-92B6-4410-B09B-46CBB8CB7D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0" name="Line 120">
          <a:extLst>
            <a:ext uri="{FF2B5EF4-FFF2-40B4-BE49-F238E27FC236}">
              <a16:creationId xmlns:a16="http://schemas.microsoft.com/office/drawing/2014/main" id="{D6A8F9EB-2DDF-45CC-8A73-256046D05F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1" name="Line 121">
          <a:extLst>
            <a:ext uri="{FF2B5EF4-FFF2-40B4-BE49-F238E27FC236}">
              <a16:creationId xmlns:a16="http://schemas.microsoft.com/office/drawing/2014/main" id="{CA9ECB85-6DC3-4C50-B47A-95B0E7106C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2" name="Line 122">
          <a:extLst>
            <a:ext uri="{FF2B5EF4-FFF2-40B4-BE49-F238E27FC236}">
              <a16:creationId xmlns:a16="http://schemas.microsoft.com/office/drawing/2014/main" id="{EE6F8F8C-63A9-4A41-85F0-37357E73F0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3" name="Line 123">
          <a:extLst>
            <a:ext uri="{FF2B5EF4-FFF2-40B4-BE49-F238E27FC236}">
              <a16:creationId xmlns:a16="http://schemas.microsoft.com/office/drawing/2014/main" id="{F0D6B17B-B6F2-4A62-A688-AA5ACBC43A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4" name="Line 124">
          <a:extLst>
            <a:ext uri="{FF2B5EF4-FFF2-40B4-BE49-F238E27FC236}">
              <a16:creationId xmlns:a16="http://schemas.microsoft.com/office/drawing/2014/main" id="{9B694BC2-68CA-4D81-94DB-70513FC1D2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5" name="Line 125">
          <a:extLst>
            <a:ext uri="{FF2B5EF4-FFF2-40B4-BE49-F238E27FC236}">
              <a16:creationId xmlns:a16="http://schemas.microsoft.com/office/drawing/2014/main" id="{C5B4568C-B4AB-424F-8BCE-810511BC0A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6" name="Line 126">
          <a:extLst>
            <a:ext uri="{FF2B5EF4-FFF2-40B4-BE49-F238E27FC236}">
              <a16:creationId xmlns:a16="http://schemas.microsoft.com/office/drawing/2014/main" id="{5368F7F3-DC1C-4B3F-BF1D-34DA46118C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7" name="Line 127">
          <a:extLst>
            <a:ext uri="{FF2B5EF4-FFF2-40B4-BE49-F238E27FC236}">
              <a16:creationId xmlns:a16="http://schemas.microsoft.com/office/drawing/2014/main" id="{004D3912-E557-4619-B318-EEC6BED560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8" name="Line 128">
          <a:extLst>
            <a:ext uri="{FF2B5EF4-FFF2-40B4-BE49-F238E27FC236}">
              <a16:creationId xmlns:a16="http://schemas.microsoft.com/office/drawing/2014/main" id="{C1D75B28-E31F-4D53-B1F0-777F37B2B6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9" name="Line 129">
          <a:extLst>
            <a:ext uri="{FF2B5EF4-FFF2-40B4-BE49-F238E27FC236}">
              <a16:creationId xmlns:a16="http://schemas.microsoft.com/office/drawing/2014/main" id="{76B6FA2E-2F14-47C7-97BA-EA23625BD7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0" name="Line 130">
          <a:extLst>
            <a:ext uri="{FF2B5EF4-FFF2-40B4-BE49-F238E27FC236}">
              <a16:creationId xmlns:a16="http://schemas.microsoft.com/office/drawing/2014/main" id="{E4846C7A-D2DF-47D5-8EFC-ADBE5C8686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1" name="Line 131">
          <a:extLst>
            <a:ext uri="{FF2B5EF4-FFF2-40B4-BE49-F238E27FC236}">
              <a16:creationId xmlns:a16="http://schemas.microsoft.com/office/drawing/2014/main" id="{FDD7A508-3EA3-4579-8519-F6177AE055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2" name="Line 132">
          <a:extLst>
            <a:ext uri="{FF2B5EF4-FFF2-40B4-BE49-F238E27FC236}">
              <a16:creationId xmlns:a16="http://schemas.microsoft.com/office/drawing/2014/main" id="{982250DE-DB65-45F9-8E0C-E016BFF9B9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3" name="Line 133">
          <a:extLst>
            <a:ext uri="{FF2B5EF4-FFF2-40B4-BE49-F238E27FC236}">
              <a16:creationId xmlns:a16="http://schemas.microsoft.com/office/drawing/2014/main" id="{5BF10E74-5EA0-4E74-994D-A5B259EE24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4" name="Line 134">
          <a:extLst>
            <a:ext uri="{FF2B5EF4-FFF2-40B4-BE49-F238E27FC236}">
              <a16:creationId xmlns:a16="http://schemas.microsoft.com/office/drawing/2014/main" id="{31A2F185-6B3F-4811-85A7-1114DFC2BA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5" name="Line 135">
          <a:extLst>
            <a:ext uri="{FF2B5EF4-FFF2-40B4-BE49-F238E27FC236}">
              <a16:creationId xmlns:a16="http://schemas.microsoft.com/office/drawing/2014/main" id="{B00198EC-502D-4653-A1F6-C2BE04BC9A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6" name="Line 136">
          <a:extLst>
            <a:ext uri="{FF2B5EF4-FFF2-40B4-BE49-F238E27FC236}">
              <a16:creationId xmlns:a16="http://schemas.microsoft.com/office/drawing/2014/main" id="{80E900F0-BC8B-40DA-B4B0-22E16C3E37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7" name="Line 137">
          <a:extLst>
            <a:ext uri="{FF2B5EF4-FFF2-40B4-BE49-F238E27FC236}">
              <a16:creationId xmlns:a16="http://schemas.microsoft.com/office/drawing/2014/main" id="{B27AA0F4-F953-4D05-AA13-7EB4442C82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8" name="Line 138">
          <a:extLst>
            <a:ext uri="{FF2B5EF4-FFF2-40B4-BE49-F238E27FC236}">
              <a16:creationId xmlns:a16="http://schemas.microsoft.com/office/drawing/2014/main" id="{399F4F58-5B30-43A8-B030-B593A290F9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9" name="Line 139">
          <a:extLst>
            <a:ext uri="{FF2B5EF4-FFF2-40B4-BE49-F238E27FC236}">
              <a16:creationId xmlns:a16="http://schemas.microsoft.com/office/drawing/2014/main" id="{E4D722DA-1237-4B2F-8BFA-81AF83416F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0" name="Line 140">
          <a:extLst>
            <a:ext uri="{FF2B5EF4-FFF2-40B4-BE49-F238E27FC236}">
              <a16:creationId xmlns:a16="http://schemas.microsoft.com/office/drawing/2014/main" id="{3508E798-B497-4E01-9282-779E555EF92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1" name="Line 141">
          <a:extLst>
            <a:ext uri="{FF2B5EF4-FFF2-40B4-BE49-F238E27FC236}">
              <a16:creationId xmlns:a16="http://schemas.microsoft.com/office/drawing/2014/main" id="{CDAB2608-765A-4271-A2FB-8E240C56AB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2" name="Line 142">
          <a:extLst>
            <a:ext uri="{FF2B5EF4-FFF2-40B4-BE49-F238E27FC236}">
              <a16:creationId xmlns:a16="http://schemas.microsoft.com/office/drawing/2014/main" id="{2989F634-A0F4-4EE4-A140-04E179F1DC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3" name="Line 143">
          <a:extLst>
            <a:ext uri="{FF2B5EF4-FFF2-40B4-BE49-F238E27FC236}">
              <a16:creationId xmlns:a16="http://schemas.microsoft.com/office/drawing/2014/main" id="{219B54EE-BC23-4021-B871-3C71A0E02D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4" name="Line 144">
          <a:extLst>
            <a:ext uri="{FF2B5EF4-FFF2-40B4-BE49-F238E27FC236}">
              <a16:creationId xmlns:a16="http://schemas.microsoft.com/office/drawing/2014/main" id="{CF53B4ED-F871-4866-95DF-D44D2F855F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5" name="Line 145">
          <a:extLst>
            <a:ext uri="{FF2B5EF4-FFF2-40B4-BE49-F238E27FC236}">
              <a16:creationId xmlns:a16="http://schemas.microsoft.com/office/drawing/2014/main" id="{CC229CFE-F3B0-430A-B3F4-CC066740D6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6" name="Line 146">
          <a:extLst>
            <a:ext uri="{FF2B5EF4-FFF2-40B4-BE49-F238E27FC236}">
              <a16:creationId xmlns:a16="http://schemas.microsoft.com/office/drawing/2014/main" id="{885071F2-3D41-457E-8C60-22E5C90140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7" name="Line 147">
          <a:extLst>
            <a:ext uri="{FF2B5EF4-FFF2-40B4-BE49-F238E27FC236}">
              <a16:creationId xmlns:a16="http://schemas.microsoft.com/office/drawing/2014/main" id="{75B64971-352B-41FF-AC0B-59C4A6D51E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8" name="Line 148">
          <a:extLst>
            <a:ext uri="{FF2B5EF4-FFF2-40B4-BE49-F238E27FC236}">
              <a16:creationId xmlns:a16="http://schemas.microsoft.com/office/drawing/2014/main" id="{F12A87A0-6CC0-4F4E-8769-64695419F6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9" name="Line 149">
          <a:extLst>
            <a:ext uri="{FF2B5EF4-FFF2-40B4-BE49-F238E27FC236}">
              <a16:creationId xmlns:a16="http://schemas.microsoft.com/office/drawing/2014/main" id="{668772D5-6D1A-45ED-9356-7C51E2A2C7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0" name="Line 150">
          <a:extLst>
            <a:ext uri="{FF2B5EF4-FFF2-40B4-BE49-F238E27FC236}">
              <a16:creationId xmlns:a16="http://schemas.microsoft.com/office/drawing/2014/main" id="{311B2452-AF17-4B35-8D74-D0EEC252BA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1" name="Line 151">
          <a:extLst>
            <a:ext uri="{FF2B5EF4-FFF2-40B4-BE49-F238E27FC236}">
              <a16:creationId xmlns:a16="http://schemas.microsoft.com/office/drawing/2014/main" id="{2557A7F2-00DE-48AA-9E9D-0C693A7AF1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2" name="Line 152">
          <a:extLst>
            <a:ext uri="{FF2B5EF4-FFF2-40B4-BE49-F238E27FC236}">
              <a16:creationId xmlns:a16="http://schemas.microsoft.com/office/drawing/2014/main" id="{AF0A5BF9-4945-471E-B04B-C286A9E7B6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3" name="Line 153">
          <a:extLst>
            <a:ext uri="{FF2B5EF4-FFF2-40B4-BE49-F238E27FC236}">
              <a16:creationId xmlns:a16="http://schemas.microsoft.com/office/drawing/2014/main" id="{C4D07980-8F2A-4645-93E4-BC2192FA48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4" name="Line 154">
          <a:extLst>
            <a:ext uri="{FF2B5EF4-FFF2-40B4-BE49-F238E27FC236}">
              <a16:creationId xmlns:a16="http://schemas.microsoft.com/office/drawing/2014/main" id="{C8026D58-EAC0-499A-A8F6-1885AFA0C7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5" name="Line 155">
          <a:extLst>
            <a:ext uri="{FF2B5EF4-FFF2-40B4-BE49-F238E27FC236}">
              <a16:creationId xmlns:a16="http://schemas.microsoft.com/office/drawing/2014/main" id="{F9ACF532-017A-476C-B6AA-2318856907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6" name="Line 156">
          <a:extLst>
            <a:ext uri="{FF2B5EF4-FFF2-40B4-BE49-F238E27FC236}">
              <a16:creationId xmlns:a16="http://schemas.microsoft.com/office/drawing/2014/main" id="{4E612AF8-AAE7-4FC5-A0B8-10829E7109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7" name="Line 157">
          <a:extLst>
            <a:ext uri="{FF2B5EF4-FFF2-40B4-BE49-F238E27FC236}">
              <a16:creationId xmlns:a16="http://schemas.microsoft.com/office/drawing/2014/main" id="{736DB14A-96AC-4145-96F0-8AEEB174E4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8" name="Line 158">
          <a:extLst>
            <a:ext uri="{FF2B5EF4-FFF2-40B4-BE49-F238E27FC236}">
              <a16:creationId xmlns:a16="http://schemas.microsoft.com/office/drawing/2014/main" id="{C5C4EBF4-1B5B-4060-8C60-5874F0B676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9" name="Line 159">
          <a:extLst>
            <a:ext uri="{FF2B5EF4-FFF2-40B4-BE49-F238E27FC236}">
              <a16:creationId xmlns:a16="http://schemas.microsoft.com/office/drawing/2014/main" id="{0DA80CD9-AE2B-4D9C-AB3D-BF1E05FBA7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0" name="Line 160">
          <a:extLst>
            <a:ext uri="{FF2B5EF4-FFF2-40B4-BE49-F238E27FC236}">
              <a16:creationId xmlns:a16="http://schemas.microsoft.com/office/drawing/2014/main" id="{A814F556-8E22-4C12-9932-E3FBE32F0B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1" name="Line 161">
          <a:extLst>
            <a:ext uri="{FF2B5EF4-FFF2-40B4-BE49-F238E27FC236}">
              <a16:creationId xmlns:a16="http://schemas.microsoft.com/office/drawing/2014/main" id="{D136BD6F-98DD-404D-9ED7-BDAC474F80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2" name="Line 162">
          <a:extLst>
            <a:ext uri="{FF2B5EF4-FFF2-40B4-BE49-F238E27FC236}">
              <a16:creationId xmlns:a16="http://schemas.microsoft.com/office/drawing/2014/main" id="{1E639CDF-CB92-46C5-9F3B-AE860FF738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3" name="Line 163">
          <a:extLst>
            <a:ext uri="{FF2B5EF4-FFF2-40B4-BE49-F238E27FC236}">
              <a16:creationId xmlns:a16="http://schemas.microsoft.com/office/drawing/2014/main" id="{441F2E52-8925-4E36-925C-E6F37B757E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4" name="Line 164">
          <a:extLst>
            <a:ext uri="{FF2B5EF4-FFF2-40B4-BE49-F238E27FC236}">
              <a16:creationId xmlns:a16="http://schemas.microsoft.com/office/drawing/2014/main" id="{5715B24E-7ABB-4385-9D6F-5D7251F6A0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5" name="Line 165">
          <a:extLst>
            <a:ext uri="{FF2B5EF4-FFF2-40B4-BE49-F238E27FC236}">
              <a16:creationId xmlns:a16="http://schemas.microsoft.com/office/drawing/2014/main" id="{A196D363-628B-4150-9D28-CA5AB0A882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6" name="Line 166">
          <a:extLst>
            <a:ext uri="{FF2B5EF4-FFF2-40B4-BE49-F238E27FC236}">
              <a16:creationId xmlns:a16="http://schemas.microsoft.com/office/drawing/2014/main" id="{6102F693-F0D1-4CDA-9627-E51D2690D6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7" name="Line 167">
          <a:extLst>
            <a:ext uri="{FF2B5EF4-FFF2-40B4-BE49-F238E27FC236}">
              <a16:creationId xmlns:a16="http://schemas.microsoft.com/office/drawing/2014/main" id="{B5419BE1-B298-4B82-91E9-D922B8246D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8" name="Line 168">
          <a:extLst>
            <a:ext uri="{FF2B5EF4-FFF2-40B4-BE49-F238E27FC236}">
              <a16:creationId xmlns:a16="http://schemas.microsoft.com/office/drawing/2014/main" id="{C6D2D5A7-D8DC-4AF9-A40A-EF64BD32E5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9" name="Line 169">
          <a:extLst>
            <a:ext uri="{FF2B5EF4-FFF2-40B4-BE49-F238E27FC236}">
              <a16:creationId xmlns:a16="http://schemas.microsoft.com/office/drawing/2014/main" id="{D9E2E1C2-2898-4F64-80F0-D444DF887A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0" name="Line 170">
          <a:extLst>
            <a:ext uri="{FF2B5EF4-FFF2-40B4-BE49-F238E27FC236}">
              <a16:creationId xmlns:a16="http://schemas.microsoft.com/office/drawing/2014/main" id="{E1726D14-94D0-4CE2-ACA3-BA52BC44FD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1" name="Line 171">
          <a:extLst>
            <a:ext uri="{FF2B5EF4-FFF2-40B4-BE49-F238E27FC236}">
              <a16:creationId xmlns:a16="http://schemas.microsoft.com/office/drawing/2014/main" id="{A649B053-580C-4631-B6CB-2FCA96814B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2" name="Line 172">
          <a:extLst>
            <a:ext uri="{FF2B5EF4-FFF2-40B4-BE49-F238E27FC236}">
              <a16:creationId xmlns:a16="http://schemas.microsoft.com/office/drawing/2014/main" id="{3D2F8CF3-DF3D-4C4C-B1D2-A9F4957505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3" name="Line 173">
          <a:extLst>
            <a:ext uri="{FF2B5EF4-FFF2-40B4-BE49-F238E27FC236}">
              <a16:creationId xmlns:a16="http://schemas.microsoft.com/office/drawing/2014/main" id="{4D96E0C5-8871-4B0C-B87F-7B12D53B16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4" name="Line 174">
          <a:extLst>
            <a:ext uri="{FF2B5EF4-FFF2-40B4-BE49-F238E27FC236}">
              <a16:creationId xmlns:a16="http://schemas.microsoft.com/office/drawing/2014/main" id="{8F40ADA0-9BD4-48BB-9FA1-3BE7D9081F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5" name="Line 175">
          <a:extLst>
            <a:ext uri="{FF2B5EF4-FFF2-40B4-BE49-F238E27FC236}">
              <a16:creationId xmlns:a16="http://schemas.microsoft.com/office/drawing/2014/main" id="{62D4F8B9-F32A-4A0F-A422-6D04F5C228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6" name="Line 176">
          <a:extLst>
            <a:ext uri="{FF2B5EF4-FFF2-40B4-BE49-F238E27FC236}">
              <a16:creationId xmlns:a16="http://schemas.microsoft.com/office/drawing/2014/main" id="{8262ED44-4FF1-4033-A0F8-40CB04D57F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7" name="Line 177">
          <a:extLst>
            <a:ext uri="{FF2B5EF4-FFF2-40B4-BE49-F238E27FC236}">
              <a16:creationId xmlns:a16="http://schemas.microsoft.com/office/drawing/2014/main" id="{D9BB4C79-137D-4990-805A-82646F9A6C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8" name="Line 178">
          <a:extLst>
            <a:ext uri="{FF2B5EF4-FFF2-40B4-BE49-F238E27FC236}">
              <a16:creationId xmlns:a16="http://schemas.microsoft.com/office/drawing/2014/main" id="{5220D246-70EF-4211-8A58-D12AAFF6C3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9" name="Line 179">
          <a:extLst>
            <a:ext uri="{FF2B5EF4-FFF2-40B4-BE49-F238E27FC236}">
              <a16:creationId xmlns:a16="http://schemas.microsoft.com/office/drawing/2014/main" id="{55E2349A-C9EE-4FC2-9FF9-93E14634D7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0" name="Line 180">
          <a:extLst>
            <a:ext uri="{FF2B5EF4-FFF2-40B4-BE49-F238E27FC236}">
              <a16:creationId xmlns:a16="http://schemas.microsoft.com/office/drawing/2014/main" id="{7F60B398-C6BC-4EE1-95CE-5081EAF17E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1" name="Line 181">
          <a:extLst>
            <a:ext uri="{FF2B5EF4-FFF2-40B4-BE49-F238E27FC236}">
              <a16:creationId xmlns:a16="http://schemas.microsoft.com/office/drawing/2014/main" id="{440DA79B-1478-4DB6-ABA6-36C56644C5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2" name="Line 182">
          <a:extLst>
            <a:ext uri="{FF2B5EF4-FFF2-40B4-BE49-F238E27FC236}">
              <a16:creationId xmlns:a16="http://schemas.microsoft.com/office/drawing/2014/main" id="{67ACD13B-C884-4AA1-809C-2BC534ABAB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3" name="Line 183">
          <a:extLst>
            <a:ext uri="{FF2B5EF4-FFF2-40B4-BE49-F238E27FC236}">
              <a16:creationId xmlns:a16="http://schemas.microsoft.com/office/drawing/2014/main" id="{2B2AD60B-3F72-4A1B-8A5D-6C53E2C9C6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4" name="Line 184">
          <a:extLst>
            <a:ext uri="{FF2B5EF4-FFF2-40B4-BE49-F238E27FC236}">
              <a16:creationId xmlns:a16="http://schemas.microsoft.com/office/drawing/2014/main" id="{9D183024-0630-4C9D-9361-B588AF14CA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5" name="Line 185">
          <a:extLst>
            <a:ext uri="{FF2B5EF4-FFF2-40B4-BE49-F238E27FC236}">
              <a16:creationId xmlns:a16="http://schemas.microsoft.com/office/drawing/2014/main" id="{C7C6498B-6617-4E07-A813-33DA7D7188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6" name="Line 186">
          <a:extLst>
            <a:ext uri="{FF2B5EF4-FFF2-40B4-BE49-F238E27FC236}">
              <a16:creationId xmlns:a16="http://schemas.microsoft.com/office/drawing/2014/main" id="{5E79BE8A-48BD-4620-AD7E-7354ACB045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7" name="Line 187">
          <a:extLst>
            <a:ext uri="{FF2B5EF4-FFF2-40B4-BE49-F238E27FC236}">
              <a16:creationId xmlns:a16="http://schemas.microsoft.com/office/drawing/2014/main" id="{71E0A73B-4FCB-4E69-99AF-F79CEF98A8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8" name="Line 188">
          <a:extLst>
            <a:ext uri="{FF2B5EF4-FFF2-40B4-BE49-F238E27FC236}">
              <a16:creationId xmlns:a16="http://schemas.microsoft.com/office/drawing/2014/main" id="{52A87C22-2BFA-4B28-8FCA-5636733D55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9" name="Line 189">
          <a:extLst>
            <a:ext uri="{FF2B5EF4-FFF2-40B4-BE49-F238E27FC236}">
              <a16:creationId xmlns:a16="http://schemas.microsoft.com/office/drawing/2014/main" id="{41944924-F4D2-497E-BD0C-409E0AB3ED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0" name="Line 190">
          <a:extLst>
            <a:ext uri="{FF2B5EF4-FFF2-40B4-BE49-F238E27FC236}">
              <a16:creationId xmlns:a16="http://schemas.microsoft.com/office/drawing/2014/main" id="{DF5ACCF3-BF64-4EB7-BF1D-07B2DA4C91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1" name="Line 191">
          <a:extLst>
            <a:ext uri="{FF2B5EF4-FFF2-40B4-BE49-F238E27FC236}">
              <a16:creationId xmlns:a16="http://schemas.microsoft.com/office/drawing/2014/main" id="{73214A37-63FA-46F3-96B5-FA0F34E049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2" name="Line 192">
          <a:extLst>
            <a:ext uri="{FF2B5EF4-FFF2-40B4-BE49-F238E27FC236}">
              <a16:creationId xmlns:a16="http://schemas.microsoft.com/office/drawing/2014/main" id="{2046191F-CA76-401A-9683-F88007C800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3" name="Line 193">
          <a:extLst>
            <a:ext uri="{FF2B5EF4-FFF2-40B4-BE49-F238E27FC236}">
              <a16:creationId xmlns:a16="http://schemas.microsoft.com/office/drawing/2014/main" id="{13BB437A-9442-4926-A629-C7618D69A9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4" name="Line 194">
          <a:extLst>
            <a:ext uri="{FF2B5EF4-FFF2-40B4-BE49-F238E27FC236}">
              <a16:creationId xmlns:a16="http://schemas.microsoft.com/office/drawing/2014/main" id="{03C25D6B-7799-4FAF-BB4C-FD3494A91F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5" name="Line 195">
          <a:extLst>
            <a:ext uri="{FF2B5EF4-FFF2-40B4-BE49-F238E27FC236}">
              <a16:creationId xmlns:a16="http://schemas.microsoft.com/office/drawing/2014/main" id="{0B633ECA-523B-4078-ACBD-1BB9769FC1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6" name="Line 196">
          <a:extLst>
            <a:ext uri="{FF2B5EF4-FFF2-40B4-BE49-F238E27FC236}">
              <a16:creationId xmlns:a16="http://schemas.microsoft.com/office/drawing/2014/main" id="{FDA64AB2-4BA2-4C68-859A-6101DABD20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7" name="Line 197">
          <a:extLst>
            <a:ext uri="{FF2B5EF4-FFF2-40B4-BE49-F238E27FC236}">
              <a16:creationId xmlns:a16="http://schemas.microsoft.com/office/drawing/2014/main" id="{AE429083-CD12-4702-9E6F-42B73020B0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8" name="Line 198">
          <a:extLst>
            <a:ext uri="{FF2B5EF4-FFF2-40B4-BE49-F238E27FC236}">
              <a16:creationId xmlns:a16="http://schemas.microsoft.com/office/drawing/2014/main" id="{3C53F0A6-625C-4ACF-B302-8E10DEA1F8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9" name="Line 199">
          <a:extLst>
            <a:ext uri="{FF2B5EF4-FFF2-40B4-BE49-F238E27FC236}">
              <a16:creationId xmlns:a16="http://schemas.microsoft.com/office/drawing/2014/main" id="{35DC9A0F-79BA-4807-B8BD-ED6D0977C0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0" name="Line 200">
          <a:extLst>
            <a:ext uri="{FF2B5EF4-FFF2-40B4-BE49-F238E27FC236}">
              <a16:creationId xmlns:a16="http://schemas.microsoft.com/office/drawing/2014/main" id="{27911EA5-1828-4C78-907C-7600B90F4D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1" name="Line 201">
          <a:extLst>
            <a:ext uri="{FF2B5EF4-FFF2-40B4-BE49-F238E27FC236}">
              <a16:creationId xmlns:a16="http://schemas.microsoft.com/office/drawing/2014/main" id="{F4C41C72-7F2C-470F-9021-D67E43C387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2" name="Line 202">
          <a:extLst>
            <a:ext uri="{FF2B5EF4-FFF2-40B4-BE49-F238E27FC236}">
              <a16:creationId xmlns:a16="http://schemas.microsoft.com/office/drawing/2014/main" id="{F9311585-E673-4329-A821-78981F3F05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3" name="Line 203">
          <a:extLst>
            <a:ext uri="{FF2B5EF4-FFF2-40B4-BE49-F238E27FC236}">
              <a16:creationId xmlns:a16="http://schemas.microsoft.com/office/drawing/2014/main" id="{C7C78D78-CF7F-428A-8B0A-3FE8E9B488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4" name="Line 204">
          <a:extLst>
            <a:ext uri="{FF2B5EF4-FFF2-40B4-BE49-F238E27FC236}">
              <a16:creationId xmlns:a16="http://schemas.microsoft.com/office/drawing/2014/main" id="{C1ED7DA0-EB24-418D-9DB2-BDF43D3C43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5" name="Line 205">
          <a:extLst>
            <a:ext uri="{FF2B5EF4-FFF2-40B4-BE49-F238E27FC236}">
              <a16:creationId xmlns:a16="http://schemas.microsoft.com/office/drawing/2014/main" id="{8EF70C93-7A3B-42B9-9224-C690E08F6F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6" name="Line 206">
          <a:extLst>
            <a:ext uri="{FF2B5EF4-FFF2-40B4-BE49-F238E27FC236}">
              <a16:creationId xmlns:a16="http://schemas.microsoft.com/office/drawing/2014/main" id="{9072B049-9284-46C6-9370-8F02CC386C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7" name="Line 207">
          <a:extLst>
            <a:ext uri="{FF2B5EF4-FFF2-40B4-BE49-F238E27FC236}">
              <a16:creationId xmlns:a16="http://schemas.microsoft.com/office/drawing/2014/main" id="{435C3AE2-B4A2-4D00-A965-2937A7C194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8" name="Line 208">
          <a:extLst>
            <a:ext uri="{FF2B5EF4-FFF2-40B4-BE49-F238E27FC236}">
              <a16:creationId xmlns:a16="http://schemas.microsoft.com/office/drawing/2014/main" id="{1632A872-1C73-4B75-AD48-74AC6869BE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9" name="Line 209">
          <a:extLst>
            <a:ext uri="{FF2B5EF4-FFF2-40B4-BE49-F238E27FC236}">
              <a16:creationId xmlns:a16="http://schemas.microsoft.com/office/drawing/2014/main" id="{3B83A9D7-55AB-4F1E-BA7E-3EEAB7DED3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0" name="Line 210">
          <a:extLst>
            <a:ext uri="{FF2B5EF4-FFF2-40B4-BE49-F238E27FC236}">
              <a16:creationId xmlns:a16="http://schemas.microsoft.com/office/drawing/2014/main" id="{F7D37426-4086-449F-BFE5-0ED056E8BF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1" name="Line 211">
          <a:extLst>
            <a:ext uri="{FF2B5EF4-FFF2-40B4-BE49-F238E27FC236}">
              <a16:creationId xmlns:a16="http://schemas.microsoft.com/office/drawing/2014/main" id="{20E8D34B-7100-4474-8AC7-EB3EE20B51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2" name="Line 212">
          <a:extLst>
            <a:ext uri="{FF2B5EF4-FFF2-40B4-BE49-F238E27FC236}">
              <a16:creationId xmlns:a16="http://schemas.microsoft.com/office/drawing/2014/main" id="{294BB6C1-E14A-40FA-BE07-CE5BAF7347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3" name="Line 213">
          <a:extLst>
            <a:ext uri="{FF2B5EF4-FFF2-40B4-BE49-F238E27FC236}">
              <a16:creationId xmlns:a16="http://schemas.microsoft.com/office/drawing/2014/main" id="{FA8CC294-2D91-468F-B535-5B9FD5FB13D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4" name="Line 214">
          <a:extLst>
            <a:ext uri="{FF2B5EF4-FFF2-40B4-BE49-F238E27FC236}">
              <a16:creationId xmlns:a16="http://schemas.microsoft.com/office/drawing/2014/main" id="{2AED5C53-4F35-413E-97C2-111053AEC6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5" name="Line 215">
          <a:extLst>
            <a:ext uri="{FF2B5EF4-FFF2-40B4-BE49-F238E27FC236}">
              <a16:creationId xmlns:a16="http://schemas.microsoft.com/office/drawing/2014/main" id="{53336026-B7EB-4DA3-B2AC-B6E7CC2EE2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6" name="Line 216">
          <a:extLst>
            <a:ext uri="{FF2B5EF4-FFF2-40B4-BE49-F238E27FC236}">
              <a16:creationId xmlns:a16="http://schemas.microsoft.com/office/drawing/2014/main" id="{C1C59471-F03C-4A9A-9205-49A4362C29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7" name="Line 217">
          <a:extLst>
            <a:ext uri="{FF2B5EF4-FFF2-40B4-BE49-F238E27FC236}">
              <a16:creationId xmlns:a16="http://schemas.microsoft.com/office/drawing/2014/main" id="{C0782D2F-F2C1-4DF0-9FEA-C39AD4C664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8" name="Line 218">
          <a:extLst>
            <a:ext uri="{FF2B5EF4-FFF2-40B4-BE49-F238E27FC236}">
              <a16:creationId xmlns:a16="http://schemas.microsoft.com/office/drawing/2014/main" id="{EDA91B47-7FCB-477E-928C-DBBD4AF14B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9" name="Line 219">
          <a:extLst>
            <a:ext uri="{FF2B5EF4-FFF2-40B4-BE49-F238E27FC236}">
              <a16:creationId xmlns:a16="http://schemas.microsoft.com/office/drawing/2014/main" id="{BF02682B-83E7-41CC-AB77-962D318D7D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0" name="Line 220">
          <a:extLst>
            <a:ext uri="{FF2B5EF4-FFF2-40B4-BE49-F238E27FC236}">
              <a16:creationId xmlns:a16="http://schemas.microsoft.com/office/drawing/2014/main" id="{97C5DF10-084D-452D-81EF-4077AD6DA6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1" name="Line 221">
          <a:extLst>
            <a:ext uri="{FF2B5EF4-FFF2-40B4-BE49-F238E27FC236}">
              <a16:creationId xmlns:a16="http://schemas.microsoft.com/office/drawing/2014/main" id="{041A8B25-EEA6-4EC9-AA93-64B7BCB5F5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2" name="Line 222">
          <a:extLst>
            <a:ext uri="{FF2B5EF4-FFF2-40B4-BE49-F238E27FC236}">
              <a16:creationId xmlns:a16="http://schemas.microsoft.com/office/drawing/2014/main" id="{2B781C3E-67C7-4C89-95CE-3ECE862626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3" name="Line 223">
          <a:extLst>
            <a:ext uri="{FF2B5EF4-FFF2-40B4-BE49-F238E27FC236}">
              <a16:creationId xmlns:a16="http://schemas.microsoft.com/office/drawing/2014/main" id="{80AD8566-37FD-4867-B20D-EC81B2918F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4" name="Line 224">
          <a:extLst>
            <a:ext uri="{FF2B5EF4-FFF2-40B4-BE49-F238E27FC236}">
              <a16:creationId xmlns:a16="http://schemas.microsoft.com/office/drawing/2014/main" id="{808480BB-D2A9-4B39-A531-D2F8E27EE3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5" name="Line 225">
          <a:extLst>
            <a:ext uri="{FF2B5EF4-FFF2-40B4-BE49-F238E27FC236}">
              <a16:creationId xmlns:a16="http://schemas.microsoft.com/office/drawing/2014/main" id="{E410A149-62CF-404F-973A-310146B156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6" name="Line 226">
          <a:extLst>
            <a:ext uri="{FF2B5EF4-FFF2-40B4-BE49-F238E27FC236}">
              <a16:creationId xmlns:a16="http://schemas.microsoft.com/office/drawing/2014/main" id="{BD13200F-0284-4DEA-853C-6BE03F2B09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7" name="Line 227">
          <a:extLst>
            <a:ext uri="{FF2B5EF4-FFF2-40B4-BE49-F238E27FC236}">
              <a16:creationId xmlns:a16="http://schemas.microsoft.com/office/drawing/2014/main" id="{3828522C-1A00-4FBC-BCD6-15D8EB669D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8" name="Line 228">
          <a:extLst>
            <a:ext uri="{FF2B5EF4-FFF2-40B4-BE49-F238E27FC236}">
              <a16:creationId xmlns:a16="http://schemas.microsoft.com/office/drawing/2014/main" id="{92B86014-0CF1-44F7-8ECB-6A23C005F8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9" name="Line 229">
          <a:extLst>
            <a:ext uri="{FF2B5EF4-FFF2-40B4-BE49-F238E27FC236}">
              <a16:creationId xmlns:a16="http://schemas.microsoft.com/office/drawing/2014/main" id="{4AD148C6-569C-4741-A65D-F2E54BB092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0" name="Line 230">
          <a:extLst>
            <a:ext uri="{FF2B5EF4-FFF2-40B4-BE49-F238E27FC236}">
              <a16:creationId xmlns:a16="http://schemas.microsoft.com/office/drawing/2014/main" id="{90D63D23-CCEC-4A8E-B010-9A14200C73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1" name="Line 231">
          <a:extLst>
            <a:ext uri="{FF2B5EF4-FFF2-40B4-BE49-F238E27FC236}">
              <a16:creationId xmlns:a16="http://schemas.microsoft.com/office/drawing/2014/main" id="{DF1CF37A-C8DC-45DD-B1E0-436E4990D1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2" name="Line 232">
          <a:extLst>
            <a:ext uri="{FF2B5EF4-FFF2-40B4-BE49-F238E27FC236}">
              <a16:creationId xmlns:a16="http://schemas.microsoft.com/office/drawing/2014/main" id="{B5B4A9E2-AE8B-487A-8854-96098366D9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3" name="Line 233">
          <a:extLst>
            <a:ext uri="{FF2B5EF4-FFF2-40B4-BE49-F238E27FC236}">
              <a16:creationId xmlns:a16="http://schemas.microsoft.com/office/drawing/2014/main" id="{48D7E916-F7FC-4D12-9CA3-F365335CF8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4" name="Line 234">
          <a:extLst>
            <a:ext uri="{FF2B5EF4-FFF2-40B4-BE49-F238E27FC236}">
              <a16:creationId xmlns:a16="http://schemas.microsoft.com/office/drawing/2014/main" id="{775B7E0C-9A6B-484B-BCDC-344AE4C7E7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5" name="Line 235">
          <a:extLst>
            <a:ext uri="{FF2B5EF4-FFF2-40B4-BE49-F238E27FC236}">
              <a16:creationId xmlns:a16="http://schemas.microsoft.com/office/drawing/2014/main" id="{E5F83077-3324-4EA1-9250-F0859A8980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6" name="Line 236">
          <a:extLst>
            <a:ext uri="{FF2B5EF4-FFF2-40B4-BE49-F238E27FC236}">
              <a16:creationId xmlns:a16="http://schemas.microsoft.com/office/drawing/2014/main" id="{E4749066-2351-4844-8690-72CFECF72A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7" name="Line 237">
          <a:extLst>
            <a:ext uri="{FF2B5EF4-FFF2-40B4-BE49-F238E27FC236}">
              <a16:creationId xmlns:a16="http://schemas.microsoft.com/office/drawing/2014/main" id="{FDCE029A-3385-4B71-874C-847401A2C2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8" name="Line 238">
          <a:extLst>
            <a:ext uri="{FF2B5EF4-FFF2-40B4-BE49-F238E27FC236}">
              <a16:creationId xmlns:a16="http://schemas.microsoft.com/office/drawing/2014/main" id="{37720FC2-1649-4DE0-B1F0-F9FA506743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9" name="Line 239">
          <a:extLst>
            <a:ext uri="{FF2B5EF4-FFF2-40B4-BE49-F238E27FC236}">
              <a16:creationId xmlns:a16="http://schemas.microsoft.com/office/drawing/2014/main" id="{96D396F6-E44B-4ECF-8F80-66E7625FEA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0" name="Line 240">
          <a:extLst>
            <a:ext uri="{FF2B5EF4-FFF2-40B4-BE49-F238E27FC236}">
              <a16:creationId xmlns:a16="http://schemas.microsoft.com/office/drawing/2014/main" id="{41C51648-B98B-4956-B85E-BB5F2009CC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1" name="Line 241">
          <a:extLst>
            <a:ext uri="{FF2B5EF4-FFF2-40B4-BE49-F238E27FC236}">
              <a16:creationId xmlns:a16="http://schemas.microsoft.com/office/drawing/2014/main" id="{793DFAA8-425D-4F5E-83FE-416316652D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2" name="Line 242">
          <a:extLst>
            <a:ext uri="{FF2B5EF4-FFF2-40B4-BE49-F238E27FC236}">
              <a16:creationId xmlns:a16="http://schemas.microsoft.com/office/drawing/2014/main" id="{4E8CD1C6-6A57-4A9B-912F-D0B05D9E69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3" name="Line 243">
          <a:extLst>
            <a:ext uri="{FF2B5EF4-FFF2-40B4-BE49-F238E27FC236}">
              <a16:creationId xmlns:a16="http://schemas.microsoft.com/office/drawing/2014/main" id="{50FA97CB-92DA-4E94-A708-6A2A4023FA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4" name="Line 244">
          <a:extLst>
            <a:ext uri="{FF2B5EF4-FFF2-40B4-BE49-F238E27FC236}">
              <a16:creationId xmlns:a16="http://schemas.microsoft.com/office/drawing/2014/main" id="{5A51D72C-0C7A-4193-9098-CC3F519FDC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5" name="Line 245">
          <a:extLst>
            <a:ext uri="{FF2B5EF4-FFF2-40B4-BE49-F238E27FC236}">
              <a16:creationId xmlns:a16="http://schemas.microsoft.com/office/drawing/2014/main" id="{147C4BE8-CADF-44A3-8F1D-7F80BC692E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6" name="Line 246">
          <a:extLst>
            <a:ext uri="{FF2B5EF4-FFF2-40B4-BE49-F238E27FC236}">
              <a16:creationId xmlns:a16="http://schemas.microsoft.com/office/drawing/2014/main" id="{2FC82C44-2F49-4216-AC8B-45F246E2C4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7" name="Line 247">
          <a:extLst>
            <a:ext uri="{FF2B5EF4-FFF2-40B4-BE49-F238E27FC236}">
              <a16:creationId xmlns:a16="http://schemas.microsoft.com/office/drawing/2014/main" id="{5D1179D3-268C-4557-B192-F4FA2EB0EA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8" name="Line 248">
          <a:extLst>
            <a:ext uri="{FF2B5EF4-FFF2-40B4-BE49-F238E27FC236}">
              <a16:creationId xmlns:a16="http://schemas.microsoft.com/office/drawing/2014/main" id="{778780C7-C04C-4F41-9201-459E419524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9" name="Line 249">
          <a:extLst>
            <a:ext uri="{FF2B5EF4-FFF2-40B4-BE49-F238E27FC236}">
              <a16:creationId xmlns:a16="http://schemas.microsoft.com/office/drawing/2014/main" id="{073BAD07-97D9-4E91-B1A1-3CB8EF9F69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0" name="Line 250">
          <a:extLst>
            <a:ext uri="{FF2B5EF4-FFF2-40B4-BE49-F238E27FC236}">
              <a16:creationId xmlns:a16="http://schemas.microsoft.com/office/drawing/2014/main" id="{0C044014-31D5-4EFE-B9A9-4D37BA8A26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1" name="Line 251">
          <a:extLst>
            <a:ext uri="{FF2B5EF4-FFF2-40B4-BE49-F238E27FC236}">
              <a16:creationId xmlns:a16="http://schemas.microsoft.com/office/drawing/2014/main" id="{2CA0EE66-9AA4-4295-8890-7A493B5C5C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2" name="Line 252">
          <a:extLst>
            <a:ext uri="{FF2B5EF4-FFF2-40B4-BE49-F238E27FC236}">
              <a16:creationId xmlns:a16="http://schemas.microsoft.com/office/drawing/2014/main" id="{0005991E-E74D-47C2-B773-BFE6967E4D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3" name="Line 253">
          <a:extLst>
            <a:ext uri="{FF2B5EF4-FFF2-40B4-BE49-F238E27FC236}">
              <a16:creationId xmlns:a16="http://schemas.microsoft.com/office/drawing/2014/main" id="{729D24BC-E812-4682-AC52-E073B1FB7F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4" name="Line 254">
          <a:extLst>
            <a:ext uri="{FF2B5EF4-FFF2-40B4-BE49-F238E27FC236}">
              <a16:creationId xmlns:a16="http://schemas.microsoft.com/office/drawing/2014/main" id="{F7183057-CF92-41B8-B9E1-B26D528F0D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5" name="Line 255">
          <a:extLst>
            <a:ext uri="{FF2B5EF4-FFF2-40B4-BE49-F238E27FC236}">
              <a16:creationId xmlns:a16="http://schemas.microsoft.com/office/drawing/2014/main" id="{1C6DEEAD-21FC-4362-A224-2940EDBB74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6" name="Line 256">
          <a:extLst>
            <a:ext uri="{FF2B5EF4-FFF2-40B4-BE49-F238E27FC236}">
              <a16:creationId xmlns:a16="http://schemas.microsoft.com/office/drawing/2014/main" id="{F19E4E35-D24C-4777-8360-3B4B07DFF4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7" name="Line 257">
          <a:extLst>
            <a:ext uri="{FF2B5EF4-FFF2-40B4-BE49-F238E27FC236}">
              <a16:creationId xmlns:a16="http://schemas.microsoft.com/office/drawing/2014/main" id="{81892415-E419-4114-A913-37E2767BF2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8" name="Line 258">
          <a:extLst>
            <a:ext uri="{FF2B5EF4-FFF2-40B4-BE49-F238E27FC236}">
              <a16:creationId xmlns:a16="http://schemas.microsoft.com/office/drawing/2014/main" id="{C5D7FF2C-D37C-444F-820F-BDB027C39E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9" name="Line 259">
          <a:extLst>
            <a:ext uri="{FF2B5EF4-FFF2-40B4-BE49-F238E27FC236}">
              <a16:creationId xmlns:a16="http://schemas.microsoft.com/office/drawing/2014/main" id="{66951544-C25E-48B7-951E-C7642ECD1F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0" name="Line 260">
          <a:extLst>
            <a:ext uri="{FF2B5EF4-FFF2-40B4-BE49-F238E27FC236}">
              <a16:creationId xmlns:a16="http://schemas.microsoft.com/office/drawing/2014/main" id="{A8DB7CAB-A36C-4D69-B0F0-0244914647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1" name="Line 261">
          <a:extLst>
            <a:ext uri="{FF2B5EF4-FFF2-40B4-BE49-F238E27FC236}">
              <a16:creationId xmlns:a16="http://schemas.microsoft.com/office/drawing/2014/main" id="{F76388A2-87EF-4ED6-93FA-2D4EDAE693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2" name="Line 262">
          <a:extLst>
            <a:ext uri="{FF2B5EF4-FFF2-40B4-BE49-F238E27FC236}">
              <a16:creationId xmlns:a16="http://schemas.microsoft.com/office/drawing/2014/main" id="{4B3CABC5-AF32-47DC-9B85-948854FF9A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3" name="Line 263">
          <a:extLst>
            <a:ext uri="{FF2B5EF4-FFF2-40B4-BE49-F238E27FC236}">
              <a16:creationId xmlns:a16="http://schemas.microsoft.com/office/drawing/2014/main" id="{154DC878-4B80-4F5A-903B-39B21B131C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4" name="Line 264">
          <a:extLst>
            <a:ext uri="{FF2B5EF4-FFF2-40B4-BE49-F238E27FC236}">
              <a16:creationId xmlns:a16="http://schemas.microsoft.com/office/drawing/2014/main" id="{7CACDBD7-5364-40E8-A858-64D66483C6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5" name="Line 265">
          <a:extLst>
            <a:ext uri="{FF2B5EF4-FFF2-40B4-BE49-F238E27FC236}">
              <a16:creationId xmlns:a16="http://schemas.microsoft.com/office/drawing/2014/main" id="{0D9F992D-C188-482D-A486-2E1DFA5B3B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6" name="Line 266">
          <a:extLst>
            <a:ext uri="{FF2B5EF4-FFF2-40B4-BE49-F238E27FC236}">
              <a16:creationId xmlns:a16="http://schemas.microsoft.com/office/drawing/2014/main" id="{CF71989C-1775-425D-95F1-71BCD80CC8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7" name="Line 267">
          <a:extLst>
            <a:ext uri="{FF2B5EF4-FFF2-40B4-BE49-F238E27FC236}">
              <a16:creationId xmlns:a16="http://schemas.microsoft.com/office/drawing/2014/main" id="{50939E89-DCE2-4A7B-A64B-5B2B74E512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8" name="Line 268">
          <a:extLst>
            <a:ext uri="{FF2B5EF4-FFF2-40B4-BE49-F238E27FC236}">
              <a16:creationId xmlns:a16="http://schemas.microsoft.com/office/drawing/2014/main" id="{D9AFDB8A-5DEB-4F18-91DB-FF0610C74C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9" name="Line 269">
          <a:extLst>
            <a:ext uri="{FF2B5EF4-FFF2-40B4-BE49-F238E27FC236}">
              <a16:creationId xmlns:a16="http://schemas.microsoft.com/office/drawing/2014/main" id="{EB69DF12-DB4B-4EDB-9D26-2FADD9622C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0" name="Line 270">
          <a:extLst>
            <a:ext uri="{FF2B5EF4-FFF2-40B4-BE49-F238E27FC236}">
              <a16:creationId xmlns:a16="http://schemas.microsoft.com/office/drawing/2014/main" id="{964BC730-0200-49AB-98F2-B596699F13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1" name="Line 271">
          <a:extLst>
            <a:ext uri="{FF2B5EF4-FFF2-40B4-BE49-F238E27FC236}">
              <a16:creationId xmlns:a16="http://schemas.microsoft.com/office/drawing/2014/main" id="{B03B446E-9048-4466-915A-4A10F20EFD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2" name="Line 272">
          <a:extLst>
            <a:ext uri="{FF2B5EF4-FFF2-40B4-BE49-F238E27FC236}">
              <a16:creationId xmlns:a16="http://schemas.microsoft.com/office/drawing/2014/main" id="{B1EDA258-83C1-4967-BB5E-EF59F9F42C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3" name="Line 273">
          <a:extLst>
            <a:ext uri="{FF2B5EF4-FFF2-40B4-BE49-F238E27FC236}">
              <a16:creationId xmlns:a16="http://schemas.microsoft.com/office/drawing/2014/main" id="{18F6629D-0404-4F5D-ABF8-1D69F97710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4" name="Line 274">
          <a:extLst>
            <a:ext uri="{FF2B5EF4-FFF2-40B4-BE49-F238E27FC236}">
              <a16:creationId xmlns:a16="http://schemas.microsoft.com/office/drawing/2014/main" id="{5EE13F8E-71D9-4DBF-A9EE-C08ADDFD8C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5" name="Line 275">
          <a:extLst>
            <a:ext uri="{FF2B5EF4-FFF2-40B4-BE49-F238E27FC236}">
              <a16:creationId xmlns:a16="http://schemas.microsoft.com/office/drawing/2014/main" id="{853A5536-EE58-4720-B1C7-D1E8608B56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6" name="Line 276">
          <a:extLst>
            <a:ext uri="{FF2B5EF4-FFF2-40B4-BE49-F238E27FC236}">
              <a16:creationId xmlns:a16="http://schemas.microsoft.com/office/drawing/2014/main" id="{905CB889-8C62-4DD8-AF1C-1C6947946B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7" name="Line 277">
          <a:extLst>
            <a:ext uri="{FF2B5EF4-FFF2-40B4-BE49-F238E27FC236}">
              <a16:creationId xmlns:a16="http://schemas.microsoft.com/office/drawing/2014/main" id="{5C944189-789C-40D5-9893-081B42E895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8" name="Line 278">
          <a:extLst>
            <a:ext uri="{FF2B5EF4-FFF2-40B4-BE49-F238E27FC236}">
              <a16:creationId xmlns:a16="http://schemas.microsoft.com/office/drawing/2014/main" id="{9FD3781B-3DC4-446D-B77E-DC48747DCE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9" name="Line 279">
          <a:extLst>
            <a:ext uri="{FF2B5EF4-FFF2-40B4-BE49-F238E27FC236}">
              <a16:creationId xmlns:a16="http://schemas.microsoft.com/office/drawing/2014/main" id="{578B5B65-79BB-45E8-B749-95DE394D4F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0" name="Line 280">
          <a:extLst>
            <a:ext uri="{FF2B5EF4-FFF2-40B4-BE49-F238E27FC236}">
              <a16:creationId xmlns:a16="http://schemas.microsoft.com/office/drawing/2014/main" id="{4941ED67-281F-4EE5-AAB6-B5C8624CCD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1" name="Line 281">
          <a:extLst>
            <a:ext uri="{FF2B5EF4-FFF2-40B4-BE49-F238E27FC236}">
              <a16:creationId xmlns:a16="http://schemas.microsoft.com/office/drawing/2014/main" id="{16753176-D511-4207-874F-A71CBA0538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2" name="Line 282">
          <a:extLst>
            <a:ext uri="{FF2B5EF4-FFF2-40B4-BE49-F238E27FC236}">
              <a16:creationId xmlns:a16="http://schemas.microsoft.com/office/drawing/2014/main" id="{AE4CA769-C1A5-4001-9CC1-3CBE73D202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3" name="Line 283">
          <a:extLst>
            <a:ext uri="{FF2B5EF4-FFF2-40B4-BE49-F238E27FC236}">
              <a16:creationId xmlns:a16="http://schemas.microsoft.com/office/drawing/2014/main" id="{EC07CABF-6D53-49DB-92B5-47929D67C7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4" name="Line 284">
          <a:extLst>
            <a:ext uri="{FF2B5EF4-FFF2-40B4-BE49-F238E27FC236}">
              <a16:creationId xmlns:a16="http://schemas.microsoft.com/office/drawing/2014/main" id="{E005ED71-BE6B-4878-ACA0-F629AC5668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5" name="Line 285">
          <a:extLst>
            <a:ext uri="{FF2B5EF4-FFF2-40B4-BE49-F238E27FC236}">
              <a16:creationId xmlns:a16="http://schemas.microsoft.com/office/drawing/2014/main" id="{4627AC89-46CA-490A-8219-C56E9D3C9B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6" name="Line 286">
          <a:extLst>
            <a:ext uri="{FF2B5EF4-FFF2-40B4-BE49-F238E27FC236}">
              <a16:creationId xmlns:a16="http://schemas.microsoft.com/office/drawing/2014/main" id="{AF5535DA-D818-4BD5-A1B6-AE4F493312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7" name="Line 287">
          <a:extLst>
            <a:ext uri="{FF2B5EF4-FFF2-40B4-BE49-F238E27FC236}">
              <a16:creationId xmlns:a16="http://schemas.microsoft.com/office/drawing/2014/main" id="{90723A80-D02D-4BDB-8847-AD071CFF13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8" name="Line 288">
          <a:extLst>
            <a:ext uri="{FF2B5EF4-FFF2-40B4-BE49-F238E27FC236}">
              <a16:creationId xmlns:a16="http://schemas.microsoft.com/office/drawing/2014/main" id="{F04F151F-4825-4234-B970-FA35D38EBAD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9" name="Line 289">
          <a:extLst>
            <a:ext uri="{FF2B5EF4-FFF2-40B4-BE49-F238E27FC236}">
              <a16:creationId xmlns:a16="http://schemas.microsoft.com/office/drawing/2014/main" id="{6490C01F-13B5-4490-9CE6-E7C79DBC62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0" name="Line 290">
          <a:extLst>
            <a:ext uri="{FF2B5EF4-FFF2-40B4-BE49-F238E27FC236}">
              <a16:creationId xmlns:a16="http://schemas.microsoft.com/office/drawing/2014/main" id="{130B9A81-B94D-49BF-9172-0FB89201FF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1" name="Line 291">
          <a:extLst>
            <a:ext uri="{FF2B5EF4-FFF2-40B4-BE49-F238E27FC236}">
              <a16:creationId xmlns:a16="http://schemas.microsoft.com/office/drawing/2014/main" id="{BC74AABC-19A9-47FA-B393-09638C9CF1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2" name="Line 292">
          <a:extLst>
            <a:ext uri="{FF2B5EF4-FFF2-40B4-BE49-F238E27FC236}">
              <a16:creationId xmlns:a16="http://schemas.microsoft.com/office/drawing/2014/main" id="{8F7DA606-1603-47BA-B13E-63A534B18E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3" name="Line 293">
          <a:extLst>
            <a:ext uri="{FF2B5EF4-FFF2-40B4-BE49-F238E27FC236}">
              <a16:creationId xmlns:a16="http://schemas.microsoft.com/office/drawing/2014/main" id="{D279EE54-410E-445B-A12E-2FB745FBEE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4" name="Line 294">
          <a:extLst>
            <a:ext uri="{FF2B5EF4-FFF2-40B4-BE49-F238E27FC236}">
              <a16:creationId xmlns:a16="http://schemas.microsoft.com/office/drawing/2014/main" id="{C5972D8D-419A-4675-B745-97C05EF228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5" name="Line 295">
          <a:extLst>
            <a:ext uri="{FF2B5EF4-FFF2-40B4-BE49-F238E27FC236}">
              <a16:creationId xmlns:a16="http://schemas.microsoft.com/office/drawing/2014/main" id="{5EB6689C-113D-47E0-B26F-661A4CF84D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6" name="Line 296">
          <a:extLst>
            <a:ext uri="{FF2B5EF4-FFF2-40B4-BE49-F238E27FC236}">
              <a16:creationId xmlns:a16="http://schemas.microsoft.com/office/drawing/2014/main" id="{8DCC8C4E-2514-4A7A-B4AF-8476CCF3DF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7" name="Line 297">
          <a:extLst>
            <a:ext uri="{FF2B5EF4-FFF2-40B4-BE49-F238E27FC236}">
              <a16:creationId xmlns:a16="http://schemas.microsoft.com/office/drawing/2014/main" id="{4E85DE88-623C-4FAE-97E1-6DFD22DE4C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8" name="Line 298">
          <a:extLst>
            <a:ext uri="{FF2B5EF4-FFF2-40B4-BE49-F238E27FC236}">
              <a16:creationId xmlns:a16="http://schemas.microsoft.com/office/drawing/2014/main" id="{B0ED1310-88B5-494E-B385-948804973F9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9" name="Line 299">
          <a:extLst>
            <a:ext uri="{FF2B5EF4-FFF2-40B4-BE49-F238E27FC236}">
              <a16:creationId xmlns:a16="http://schemas.microsoft.com/office/drawing/2014/main" id="{5F1ADD34-4890-4DFD-8D15-D632F26D38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0" name="Line 300">
          <a:extLst>
            <a:ext uri="{FF2B5EF4-FFF2-40B4-BE49-F238E27FC236}">
              <a16:creationId xmlns:a16="http://schemas.microsoft.com/office/drawing/2014/main" id="{B29E147D-29F6-4360-95F4-B572472FA3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1" name="Line 301">
          <a:extLst>
            <a:ext uri="{FF2B5EF4-FFF2-40B4-BE49-F238E27FC236}">
              <a16:creationId xmlns:a16="http://schemas.microsoft.com/office/drawing/2014/main" id="{B23F9712-E50B-476B-8148-14CEF8E1F4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2" name="Line 302">
          <a:extLst>
            <a:ext uri="{FF2B5EF4-FFF2-40B4-BE49-F238E27FC236}">
              <a16:creationId xmlns:a16="http://schemas.microsoft.com/office/drawing/2014/main" id="{C5EB1090-25BB-4466-8FD9-3D183F51189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3" name="Line 303">
          <a:extLst>
            <a:ext uri="{FF2B5EF4-FFF2-40B4-BE49-F238E27FC236}">
              <a16:creationId xmlns:a16="http://schemas.microsoft.com/office/drawing/2014/main" id="{E93E4DF2-368A-4D2A-AC25-67521C9383D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4" name="Line 304">
          <a:extLst>
            <a:ext uri="{FF2B5EF4-FFF2-40B4-BE49-F238E27FC236}">
              <a16:creationId xmlns:a16="http://schemas.microsoft.com/office/drawing/2014/main" id="{5A501465-436B-4258-AB4B-6B23A978C20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5" name="Line 305">
          <a:extLst>
            <a:ext uri="{FF2B5EF4-FFF2-40B4-BE49-F238E27FC236}">
              <a16:creationId xmlns:a16="http://schemas.microsoft.com/office/drawing/2014/main" id="{EE68C164-78B0-47D6-8DDC-AA0A923112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6" name="Line 306">
          <a:extLst>
            <a:ext uri="{FF2B5EF4-FFF2-40B4-BE49-F238E27FC236}">
              <a16:creationId xmlns:a16="http://schemas.microsoft.com/office/drawing/2014/main" id="{73BAF0C3-1BB9-404F-9D46-83AD442C23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7" name="Line 307">
          <a:extLst>
            <a:ext uri="{FF2B5EF4-FFF2-40B4-BE49-F238E27FC236}">
              <a16:creationId xmlns:a16="http://schemas.microsoft.com/office/drawing/2014/main" id="{E6C6EE66-389D-4B14-9B0A-76C5AAD59F0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8" name="Line 308">
          <a:extLst>
            <a:ext uri="{FF2B5EF4-FFF2-40B4-BE49-F238E27FC236}">
              <a16:creationId xmlns:a16="http://schemas.microsoft.com/office/drawing/2014/main" id="{F4063FE4-87EF-4560-ACAA-867696FC6AA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9" name="Line 309">
          <a:extLst>
            <a:ext uri="{FF2B5EF4-FFF2-40B4-BE49-F238E27FC236}">
              <a16:creationId xmlns:a16="http://schemas.microsoft.com/office/drawing/2014/main" id="{0F33820E-A73E-4C44-8CB9-C7A9875D1F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0" name="Line 310">
          <a:extLst>
            <a:ext uri="{FF2B5EF4-FFF2-40B4-BE49-F238E27FC236}">
              <a16:creationId xmlns:a16="http://schemas.microsoft.com/office/drawing/2014/main" id="{A64030B0-30FA-4659-83F3-F8CE3B9008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1" name="Line 311">
          <a:extLst>
            <a:ext uri="{FF2B5EF4-FFF2-40B4-BE49-F238E27FC236}">
              <a16:creationId xmlns:a16="http://schemas.microsoft.com/office/drawing/2014/main" id="{AB7F21DC-49F3-4D6E-8736-0596EFDD454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2" name="Line 312">
          <a:extLst>
            <a:ext uri="{FF2B5EF4-FFF2-40B4-BE49-F238E27FC236}">
              <a16:creationId xmlns:a16="http://schemas.microsoft.com/office/drawing/2014/main" id="{18269D20-71A4-4938-B46F-0AB38C09BE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3" name="Line 313">
          <a:extLst>
            <a:ext uri="{FF2B5EF4-FFF2-40B4-BE49-F238E27FC236}">
              <a16:creationId xmlns:a16="http://schemas.microsoft.com/office/drawing/2014/main" id="{6B5599C1-E103-4B86-8384-014C245D710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4" name="Line 314">
          <a:extLst>
            <a:ext uri="{FF2B5EF4-FFF2-40B4-BE49-F238E27FC236}">
              <a16:creationId xmlns:a16="http://schemas.microsoft.com/office/drawing/2014/main" id="{3E1B23F5-14E6-449E-B2B7-6533318B72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5" name="Line 315">
          <a:extLst>
            <a:ext uri="{FF2B5EF4-FFF2-40B4-BE49-F238E27FC236}">
              <a16:creationId xmlns:a16="http://schemas.microsoft.com/office/drawing/2014/main" id="{AAA8491E-5B02-40C6-934E-35C7920ED8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6" name="Line 316">
          <a:extLst>
            <a:ext uri="{FF2B5EF4-FFF2-40B4-BE49-F238E27FC236}">
              <a16:creationId xmlns:a16="http://schemas.microsoft.com/office/drawing/2014/main" id="{6406FCFB-D6C9-4BA0-86AC-BCB9C9386A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7" name="Line 317">
          <a:extLst>
            <a:ext uri="{FF2B5EF4-FFF2-40B4-BE49-F238E27FC236}">
              <a16:creationId xmlns:a16="http://schemas.microsoft.com/office/drawing/2014/main" id="{9C2B048D-00CE-46CF-9EA8-015B74BAD80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8" name="Line 318">
          <a:extLst>
            <a:ext uri="{FF2B5EF4-FFF2-40B4-BE49-F238E27FC236}">
              <a16:creationId xmlns:a16="http://schemas.microsoft.com/office/drawing/2014/main" id="{F1A21AC7-A3AE-4522-921D-74C2A893634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9" name="Line 319">
          <a:extLst>
            <a:ext uri="{FF2B5EF4-FFF2-40B4-BE49-F238E27FC236}">
              <a16:creationId xmlns:a16="http://schemas.microsoft.com/office/drawing/2014/main" id="{9FBE30DE-0625-4B90-A711-A8BA106E48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0" name="Line 320">
          <a:extLst>
            <a:ext uri="{FF2B5EF4-FFF2-40B4-BE49-F238E27FC236}">
              <a16:creationId xmlns:a16="http://schemas.microsoft.com/office/drawing/2014/main" id="{1F94BBCF-72D2-494C-9A27-92B349D2F0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1" name="Line 321">
          <a:extLst>
            <a:ext uri="{FF2B5EF4-FFF2-40B4-BE49-F238E27FC236}">
              <a16:creationId xmlns:a16="http://schemas.microsoft.com/office/drawing/2014/main" id="{BC584A7E-6011-4C92-926D-5EEDD71E52E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2" name="Line 322">
          <a:extLst>
            <a:ext uri="{FF2B5EF4-FFF2-40B4-BE49-F238E27FC236}">
              <a16:creationId xmlns:a16="http://schemas.microsoft.com/office/drawing/2014/main" id="{F8816790-64D6-4BA0-AA85-39795549A6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3" name="Line 323">
          <a:extLst>
            <a:ext uri="{FF2B5EF4-FFF2-40B4-BE49-F238E27FC236}">
              <a16:creationId xmlns:a16="http://schemas.microsoft.com/office/drawing/2014/main" id="{CC39B56A-29E1-4B6E-BBE8-1039D00662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4" name="Line 324">
          <a:extLst>
            <a:ext uri="{FF2B5EF4-FFF2-40B4-BE49-F238E27FC236}">
              <a16:creationId xmlns:a16="http://schemas.microsoft.com/office/drawing/2014/main" id="{D6C7CFED-84D7-428E-B233-A75BB06790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5" name="Line 325">
          <a:extLst>
            <a:ext uri="{FF2B5EF4-FFF2-40B4-BE49-F238E27FC236}">
              <a16:creationId xmlns:a16="http://schemas.microsoft.com/office/drawing/2014/main" id="{F8D7977D-749F-4558-9C97-0B72C333D7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6" name="Line 326">
          <a:extLst>
            <a:ext uri="{FF2B5EF4-FFF2-40B4-BE49-F238E27FC236}">
              <a16:creationId xmlns:a16="http://schemas.microsoft.com/office/drawing/2014/main" id="{501ED0A5-BD2B-4C27-925F-C3357CB863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7" name="Line 327">
          <a:extLst>
            <a:ext uri="{FF2B5EF4-FFF2-40B4-BE49-F238E27FC236}">
              <a16:creationId xmlns:a16="http://schemas.microsoft.com/office/drawing/2014/main" id="{32EBDB26-2824-4A09-90A6-3A9CBAF28F8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8" name="Line 328">
          <a:extLst>
            <a:ext uri="{FF2B5EF4-FFF2-40B4-BE49-F238E27FC236}">
              <a16:creationId xmlns:a16="http://schemas.microsoft.com/office/drawing/2014/main" id="{44704F18-AA5C-4C70-A886-D6A2AB9432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9" name="Line 329">
          <a:extLst>
            <a:ext uri="{FF2B5EF4-FFF2-40B4-BE49-F238E27FC236}">
              <a16:creationId xmlns:a16="http://schemas.microsoft.com/office/drawing/2014/main" id="{F7EF78AF-BA5C-4AB8-A874-FB2422A88B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0" name="Line 330">
          <a:extLst>
            <a:ext uri="{FF2B5EF4-FFF2-40B4-BE49-F238E27FC236}">
              <a16:creationId xmlns:a16="http://schemas.microsoft.com/office/drawing/2014/main" id="{20F42827-E63C-402E-AF36-F40593D1160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1" name="Line 331">
          <a:extLst>
            <a:ext uri="{FF2B5EF4-FFF2-40B4-BE49-F238E27FC236}">
              <a16:creationId xmlns:a16="http://schemas.microsoft.com/office/drawing/2014/main" id="{9BD9B356-0591-4F64-97B6-F8A5E7971F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2" name="Line 332">
          <a:extLst>
            <a:ext uri="{FF2B5EF4-FFF2-40B4-BE49-F238E27FC236}">
              <a16:creationId xmlns:a16="http://schemas.microsoft.com/office/drawing/2014/main" id="{58F1B563-41F3-43FF-BA88-41EC7F6644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3" name="Line 333">
          <a:extLst>
            <a:ext uri="{FF2B5EF4-FFF2-40B4-BE49-F238E27FC236}">
              <a16:creationId xmlns:a16="http://schemas.microsoft.com/office/drawing/2014/main" id="{86B38F2F-F1EB-438F-9FA4-0BC742FF55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4" name="Line 334">
          <a:extLst>
            <a:ext uri="{FF2B5EF4-FFF2-40B4-BE49-F238E27FC236}">
              <a16:creationId xmlns:a16="http://schemas.microsoft.com/office/drawing/2014/main" id="{1811EF52-FEF1-4283-9F7D-6DB6BA2B07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5" name="Line 335">
          <a:extLst>
            <a:ext uri="{FF2B5EF4-FFF2-40B4-BE49-F238E27FC236}">
              <a16:creationId xmlns:a16="http://schemas.microsoft.com/office/drawing/2014/main" id="{1A20CF05-12CE-42E7-BE9B-82B1F3686F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6" name="Line 336">
          <a:extLst>
            <a:ext uri="{FF2B5EF4-FFF2-40B4-BE49-F238E27FC236}">
              <a16:creationId xmlns:a16="http://schemas.microsoft.com/office/drawing/2014/main" id="{5AAA59C2-91A0-4DCC-97A7-09A670C6B48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7" name="Line 337">
          <a:extLst>
            <a:ext uri="{FF2B5EF4-FFF2-40B4-BE49-F238E27FC236}">
              <a16:creationId xmlns:a16="http://schemas.microsoft.com/office/drawing/2014/main" id="{7F58D7BE-56E9-47C8-A6DE-B43F3B3C15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8" name="Line 338">
          <a:extLst>
            <a:ext uri="{FF2B5EF4-FFF2-40B4-BE49-F238E27FC236}">
              <a16:creationId xmlns:a16="http://schemas.microsoft.com/office/drawing/2014/main" id="{0FAB22C4-E623-4232-A360-FDC84DF45C9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9" name="Line 339">
          <a:extLst>
            <a:ext uri="{FF2B5EF4-FFF2-40B4-BE49-F238E27FC236}">
              <a16:creationId xmlns:a16="http://schemas.microsoft.com/office/drawing/2014/main" id="{25A261D7-D7B7-4C81-BB4B-3BC44EC8C7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0" name="Line 340">
          <a:extLst>
            <a:ext uri="{FF2B5EF4-FFF2-40B4-BE49-F238E27FC236}">
              <a16:creationId xmlns:a16="http://schemas.microsoft.com/office/drawing/2014/main" id="{A7620131-82B8-4EA4-A478-75351C36324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1" name="Line 341">
          <a:extLst>
            <a:ext uri="{FF2B5EF4-FFF2-40B4-BE49-F238E27FC236}">
              <a16:creationId xmlns:a16="http://schemas.microsoft.com/office/drawing/2014/main" id="{03204BA4-B7A8-41C4-A7BF-451B1C870A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2" name="Line 342">
          <a:extLst>
            <a:ext uri="{FF2B5EF4-FFF2-40B4-BE49-F238E27FC236}">
              <a16:creationId xmlns:a16="http://schemas.microsoft.com/office/drawing/2014/main" id="{AE611BE5-B611-45A2-B4DD-17F99F40617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3" name="Line 343">
          <a:extLst>
            <a:ext uri="{FF2B5EF4-FFF2-40B4-BE49-F238E27FC236}">
              <a16:creationId xmlns:a16="http://schemas.microsoft.com/office/drawing/2014/main" id="{EEFB78FC-2440-4C1A-A265-90E26CC7CF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4" name="Line 344">
          <a:extLst>
            <a:ext uri="{FF2B5EF4-FFF2-40B4-BE49-F238E27FC236}">
              <a16:creationId xmlns:a16="http://schemas.microsoft.com/office/drawing/2014/main" id="{E28075B2-647E-4B13-B7AE-56825B30113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5" name="Line 345">
          <a:extLst>
            <a:ext uri="{FF2B5EF4-FFF2-40B4-BE49-F238E27FC236}">
              <a16:creationId xmlns:a16="http://schemas.microsoft.com/office/drawing/2014/main" id="{1B6FCD6C-CB76-4609-81D4-CBD23E8E90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6" name="Line 346">
          <a:extLst>
            <a:ext uri="{FF2B5EF4-FFF2-40B4-BE49-F238E27FC236}">
              <a16:creationId xmlns:a16="http://schemas.microsoft.com/office/drawing/2014/main" id="{04D0F547-53CD-4F12-8177-380749B8E9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7" name="Line 347">
          <a:extLst>
            <a:ext uri="{FF2B5EF4-FFF2-40B4-BE49-F238E27FC236}">
              <a16:creationId xmlns:a16="http://schemas.microsoft.com/office/drawing/2014/main" id="{BEE4F9C2-3E67-4A38-BBE9-E2FE47BBDF1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8" name="Line 348">
          <a:extLst>
            <a:ext uri="{FF2B5EF4-FFF2-40B4-BE49-F238E27FC236}">
              <a16:creationId xmlns:a16="http://schemas.microsoft.com/office/drawing/2014/main" id="{86A9E703-F2B8-4291-AAA7-1031386CA6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9" name="Line 349">
          <a:extLst>
            <a:ext uri="{FF2B5EF4-FFF2-40B4-BE49-F238E27FC236}">
              <a16:creationId xmlns:a16="http://schemas.microsoft.com/office/drawing/2014/main" id="{7C401CDA-4C6E-435E-B03E-CBF86258F92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0" name="Line 350">
          <a:extLst>
            <a:ext uri="{FF2B5EF4-FFF2-40B4-BE49-F238E27FC236}">
              <a16:creationId xmlns:a16="http://schemas.microsoft.com/office/drawing/2014/main" id="{4349E9AE-385D-4713-80A6-4E3B82FA56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1" name="Line 351">
          <a:extLst>
            <a:ext uri="{FF2B5EF4-FFF2-40B4-BE49-F238E27FC236}">
              <a16:creationId xmlns:a16="http://schemas.microsoft.com/office/drawing/2014/main" id="{D757378B-8A8E-4E12-A594-6A3F4B4224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2" name="Line 352">
          <a:extLst>
            <a:ext uri="{FF2B5EF4-FFF2-40B4-BE49-F238E27FC236}">
              <a16:creationId xmlns:a16="http://schemas.microsoft.com/office/drawing/2014/main" id="{DD59DC81-AB5B-4C9D-BF11-61F84C46A7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3" name="Line 353">
          <a:extLst>
            <a:ext uri="{FF2B5EF4-FFF2-40B4-BE49-F238E27FC236}">
              <a16:creationId xmlns:a16="http://schemas.microsoft.com/office/drawing/2014/main" id="{63AF2CEF-346F-4CC5-AC29-0FF97513E62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4" name="Line 354">
          <a:extLst>
            <a:ext uri="{FF2B5EF4-FFF2-40B4-BE49-F238E27FC236}">
              <a16:creationId xmlns:a16="http://schemas.microsoft.com/office/drawing/2014/main" id="{6A842F93-2EC0-4322-9517-CC50D48EB36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5" name="Line 355">
          <a:extLst>
            <a:ext uri="{FF2B5EF4-FFF2-40B4-BE49-F238E27FC236}">
              <a16:creationId xmlns:a16="http://schemas.microsoft.com/office/drawing/2014/main" id="{42DC9AE6-60A5-4C66-969C-6A008CB507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6" name="Line 356">
          <a:extLst>
            <a:ext uri="{FF2B5EF4-FFF2-40B4-BE49-F238E27FC236}">
              <a16:creationId xmlns:a16="http://schemas.microsoft.com/office/drawing/2014/main" id="{EEA3F992-23BB-459B-B6ED-FC134EFF007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7" name="Line 357">
          <a:extLst>
            <a:ext uri="{FF2B5EF4-FFF2-40B4-BE49-F238E27FC236}">
              <a16:creationId xmlns:a16="http://schemas.microsoft.com/office/drawing/2014/main" id="{5686C47F-783E-4C90-A023-873267157A2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8" name="Line 358">
          <a:extLst>
            <a:ext uri="{FF2B5EF4-FFF2-40B4-BE49-F238E27FC236}">
              <a16:creationId xmlns:a16="http://schemas.microsoft.com/office/drawing/2014/main" id="{CAB3B063-9543-4580-97DC-D0977D35AF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9" name="Line 359">
          <a:extLst>
            <a:ext uri="{FF2B5EF4-FFF2-40B4-BE49-F238E27FC236}">
              <a16:creationId xmlns:a16="http://schemas.microsoft.com/office/drawing/2014/main" id="{F8B3D545-9EFB-449B-8E56-E676A56C9D4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0" name="Line 360">
          <a:extLst>
            <a:ext uri="{FF2B5EF4-FFF2-40B4-BE49-F238E27FC236}">
              <a16:creationId xmlns:a16="http://schemas.microsoft.com/office/drawing/2014/main" id="{4FCFE73B-4748-45A7-A082-D46973B499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1" name="Line 361">
          <a:extLst>
            <a:ext uri="{FF2B5EF4-FFF2-40B4-BE49-F238E27FC236}">
              <a16:creationId xmlns:a16="http://schemas.microsoft.com/office/drawing/2014/main" id="{FC626851-D0AA-4963-9E5F-BFB2E64D29D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2" name="Line 362">
          <a:extLst>
            <a:ext uri="{FF2B5EF4-FFF2-40B4-BE49-F238E27FC236}">
              <a16:creationId xmlns:a16="http://schemas.microsoft.com/office/drawing/2014/main" id="{BEC6E18C-A426-4A38-BD1A-16574BC5CD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3" name="Line 363">
          <a:extLst>
            <a:ext uri="{FF2B5EF4-FFF2-40B4-BE49-F238E27FC236}">
              <a16:creationId xmlns:a16="http://schemas.microsoft.com/office/drawing/2014/main" id="{B1958A0A-9E47-4C9A-B5AB-6FB7BC9A907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4" name="Line 364">
          <a:extLst>
            <a:ext uri="{FF2B5EF4-FFF2-40B4-BE49-F238E27FC236}">
              <a16:creationId xmlns:a16="http://schemas.microsoft.com/office/drawing/2014/main" id="{5675060C-27FA-4FC0-B476-86FE7283C0A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5" name="Line 365">
          <a:extLst>
            <a:ext uri="{FF2B5EF4-FFF2-40B4-BE49-F238E27FC236}">
              <a16:creationId xmlns:a16="http://schemas.microsoft.com/office/drawing/2014/main" id="{7C47DED5-974B-42B4-ACB0-C3FE85749A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6" name="Line 366">
          <a:extLst>
            <a:ext uri="{FF2B5EF4-FFF2-40B4-BE49-F238E27FC236}">
              <a16:creationId xmlns:a16="http://schemas.microsoft.com/office/drawing/2014/main" id="{FE006632-602D-4A16-BF3E-BF25259484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7" name="Line 367">
          <a:extLst>
            <a:ext uri="{FF2B5EF4-FFF2-40B4-BE49-F238E27FC236}">
              <a16:creationId xmlns:a16="http://schemas.microsoft.com/office/drawing/2014/main" id="{24978FED-2568-4807-8ACA-E5AD456060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8" name="Line 368">
          <a:extLst>
            <a:ext uri="{FF2B5EF4-FFF2-40B4-BE49-F238E27FC236}">
              <a16:creationId xmlns:a16="http://schemas.microsoft.com/office/drawing/2014/main" id="{451D32B5-EEE4-4E77-AE39-2D2B3CFA6D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9" name="Line 369">
          <a:extLst>
            <a:ext uri="{FF2B5EF4-FFF2-40B4-BE49-F238E27FC236}">
              <a16:creationId xmlns:a16="http://schemas.microsoft.com/office/drawing/2014/main" id="{C01AB443-8BCB-416C-949C-18979F2692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0" name="Line 370">
          <a:extLst>
            <a:ext uri="{FF2B5EF4-FFF2-40B4-BE49-F238E27FC236}">
              <a16:creationId xmlns:a16="http://schemas.microsoft.com/office/drawing/2014/main" id="{CA0932E5-6864-44E5-A0FB-649B7103B8A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1" name="Line 371">
          <a:extLst>
            <a:ext uri="{FF2B5EF4-FFF2-40B4-BE49-F238E27FC236}">
              <a16:creationId xmlns:a16="http://schemas.microsoft.com/office/drawing/2014/main" id="{28935FB9-8061-4B97-8462-065B816B65B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2" name="Line 372">
          <a:extLst>
            <a:ext uri="{FF2B5EF4-FFF2-40B4-BE49-F238E27FC236}">
              <a16:creationId xmlns:a16="http://schemas.microsoft.com/office/drawing/2014/main" id="{6D3DE894-BDF9-4659-97DA-78D125BC93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3" name="Line 373">
          <a:extLst>
            <a:ext uri="{FF2B5EF4-FFF2-40B4-BE49-F238E27FC236}">
              <a16:creationId xmlns:a16="http://schemas.microsoft.com/office/drawing/2014/main" id="{8B4E904C-3FA1-45B2-A049-0A5CCD4E4D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4" name="Line 374">
          <a:extLst>
            <a:ext uri="{FF2B5EF4-FFF2-40B4-BE49-F238E27FC236}">
              <a16:creationId xmlns:a16="http://schemas.microsoft.com/office/drawing/2014/main" id="{3FA4C0A4-725F-40DE-8A0C-41CFC53BE0D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5" name="Line 375">
          <a:extLst>
            <a:ext uri="{FF2B5EF4-FFF2-40B4-BE49-F238E27FC236}">
              <a16:creationId xmlns:a16="http://schemas.microsoft.com/office/drawing/2014/main" id="{C9777CBF-C612-441E-AB05-D168000CC18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6" name="Line 376">
          <a:extLst>
            <a:ext uri="{FF2B5EF4-FFF2-40B4-BE49-F238E27FC236}">
              <a16:creationId xmlns:a16="http://schemas.microsoft.com/office/drawing/2014/main" id="{9D755BD8-EC7D-4391-B386-DE6A4A3764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7" name="Line 377">
          <a:extLst>
            <a:ext uri="{FF2B5EF4-FFF2-40B4-BE49-F238E27FC236}">
              <a16:creationId xmlns:a16="http://schemas.microsoft.com/office/drawing/2014/main" id="{E0B29938-9E34-479C-A806-2B089876B1B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8" name="Line 378">
          <a:extLst>
            <a:ext uri="{FF2B5EF4-FFF2-40B4-BE49-F238E27FC236}">
              <a16:creationId xmlns:a16="http://schemas.microsoft.com/office/drawing/2014/main" id="{71B05ECE-48B0-40C2-84C2-CEC63B6DBA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9" name="Line 379">
          <a:extLst>
            <a:ext uri="{FF2B5EF4-FFF2-40B4-BE49-F238E27FC236}">
              <a16:creationId xmlns:a16="http://schemas.microsoft.com/office/drawing/2014/main" id="{F34186B3-7FB2-42B9-9A6E-30C28692B87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0" name="Line 380">
          <a:extLst>
            <a:ext uri="{FF2B5EF4-FFF2-40B4-BE49-F238E27FC236}">
              <a16:creationId xmlns:a16="http://schemas.microsoft.com/office/drawing/2014/main" id="{EB664062-5BA3-4724-8CD9-9A410B4FE9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1" name="Line 381">
          <a:extLst>
            <a:ext uri="{FF2B5EF4-FFF2-40B4-BE49-F238E27FC236}">
              <a16:creationId xmlns:a16="http://schemas.microsoft.com/office/drawing/2014/main" id="{78B4CDB8-6AF7-4006-AD5C-FB6ED412097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2" name="Line 382">
          <a:extLst>
            <a:ext uri="{FF2B5EF4-FFF2-40B4-BE49-F238E27FC236}">
              <a16:creationId xmlns:a16="http://schemas.microsoft.com/office/drawing/2014/main" id="{5F502DAD-4F0F-41FA-9B4A-4A974F9B09C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3" name="Line 383">
          <a:extLst>
            <a:ext uri="{FF2B5EF4-FFF2-40B4-BE49-F238E27FC236}">
              <a16:creationId xmlns:a16="http://schemas.microsoft.com/office/drawing/2014/main" id="{ECC358BF-2C3F-4482-8524-79F54B8763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4" name="Line 384">
          <a:extLst>
            <a:ext uri="{FF2B5EF4-FFF2-40B4-BE49-F238E27FC236}">
              <a16:creationId xmlns:a16="http://schemas.microsoft.com/office/drawing/2014/main" id="{16C94997-A761-498B-B44B-5005ABFBFB4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5" name="Line 385">
          <a:extLst>
            <a:ext uri="{FF2B5EF4-FFF2-40B4-BE49-F238E27FC236}">
              <a16:creationId xmlns:a16="http://schemas.microsoft.com/office/drawing/2014/main" id="{524466F8-382A-4484-8195-CFA936952BB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6" name="Line 386">
          <a:extLst>
            <a:ext uri="{FF2B5EF4-FFF2-40B4-BE49-F238E27FC236}">
              <a16:creationId xmlns:a16="http://schemas.microsoft.com/office/drawing/2014/main" id="{B111377A-6063-4251-85DF-7EB67AEE466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7" name="Line 387">
          <a:extLst>
            <a:ext uri="{FF2B5EF4-FFF2-40B4-BE49-F238E27FC236}">
              <a16:creationId xmlns:a16="http://schemas.microsoft.com/office/drawing/2014/main" id="{A0A0FD2F-05C0-4617-9BC3-8B728B94B33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8" name="Line 388">
          <a:extLst>
            <a:ext uri="{FF2B5EF4-FFF2-40B4-BE49-F238E27FC236}">
              <a16:creationId xmlns:a16="http://schemas.microsoft.com/office/drawing/2014/main" id="{076A7A7E-DBD7-4D06-B253-2A90E7B09AD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9" name="Line 389">
          <a:extLst>
            <a:ext uri="{FF2B5EF4-FFF2-40B4-BE49-F238E27FC236}">
              <a16:creationId xmlns:a16="http://schemas.microsoft.com/office/drawing/2014/main" id="{7F212490-534F-405E-B0EB-5EFB30BB8A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0" name="Line 390">
          <a:extLst>
            <a:ext uri="{FF2B5EF4-FFF2-40B4-BE49-F238E27FC236}">
              <a16:creationId xmlns:a16="http://schemas.microsoft.com/office/drawing/2014/main" id="{A1A63F74-2594-440E-9D2B-7926814546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1" name="Line 391">
          <a:extLst>
            <a:ext uri="{FF2B5EF4-FFF2-40B4-BE49-F238E27FC236}">
              <a16:creationId xmlns:a16="http://schemas.microsoft.com/office/drawing/2014/main" id="{F3D58019-1578-4DAB-82E9-5BADDC6684E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1744" name="Line 392">
          <a:extLst>
            <a:ext uri="{FF2B5EF4-FFF2-40B4-BE49-F238E27FC236}">
              <a16:creationId xmlns:a16="http://schemas.microsoft.com/office/drawing/2014/main" id="{1664A631-777E-4779-8033-BA7FADF06F7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5" name="Line 393">
          <a:extLst>
            <a:ext uri="{FF2B5EF4-FFF2-40B4-BE49-F238E27FC236}">
              <a16:creationId xmlns:a16="http://schemas.microsoft.com/office/drawing/2014/main" id="{647AA334-C000-473E-A8F7-A1245D9D0B4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6" name="Line 394">
          <a:extLst>
            <a:ext uri="{FF2B5EF4-FFF2-40B4-BE49-F238E27FC236}">
              <a16:creationId xmlns:a16="http://schemas.microsoft.com/office/drawing/2014/main" id="{AB2D9484-BAE8-45FD-AC98-A51F804AD1A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7" name="Line 395">
          <a:extLst>
            <a:ext uri="{FF2B5EF4-FFF2-40B4-BE49-F238E27FC236}">
              <a16:creationId xmlns:a16="http://schemas.microsoft.com/office/drawing/2014/main" id="{334A06AD-6D63-4A1B-8BA7-578F938F053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8" name="Line 396">
          <a:extLst>
            <a:ext uri="{FF2B5EF4-FFF2-40B4-BE49-F238E27FC236}">
              <a16:creationId xmlns:a16="http://schemas.microsoft.com/office/drawing/2014/main" id="{385801D3-21DD-48BE-BBB1-EA461A99AF0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9" name="Line 397">
          <a:extLst>
            <a:ext uri="{FF2B5EF4-FFF2-40B4-BE49-F238E27FC236}">
              <a16:creationId xmlns:a16="http://schemas.microsoft.com/office/drawing/2014/main" id="{1DED22CD-1974-49D1-8D35-C9E53BFDCDD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0" name="Line 398">
          <a:extLst>
            <a:ext uri="{FF2B5EF4-FFF2-40B4-BE49-F238E27FC236}">
              <a16:creationId xmlns:a16="http://schemas.microsoft.com/office/drawing/2014/main" id="{F010A25B-2A0B-4F6E-912D-20053E00703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1" name="Line 399">
          <a:extLst>
            <a:ext uri="{FF2B5EF4-FFF2-40B4-BE49-F238E27FC236}">
              <a16:creationId xmlns:a16="http://schemas.microsoft.com/office/drawing/2014/main" id="{E2BB305D-E18E-413B-884F-07B0FA8A498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2" name="Line 400">
          <a:extLst>
            <a:ext uri="{FF2B5EF4-FFF2-40B4-BE49-F238E27FC236}">
              <a16:creationId xmlns:a16="http://schemas.microsoft.com/office/drawing/2014/main" id="{FC5A0BE0-0972-4FBF-AFC8-0581F61F4CB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3" name="Line 401">
          <a:extLst>
            <a:ext uri="{FF2B5EF4-FFF2-40B4-BE49-F238E27FC236}">
              <a16:creationId xmlns:a16="http://schemas.microsoft.com/office/drawing/2014/main" id="{D83FC666-BB8D-4582-84AB-F2B581C78B4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4" name="Line 402">
          <a:extLst>
            <a:ext uri="{FF2B5EF4-FFF2-40B4-BE49-F238E27FC236}">
              <a16:creationId xmlns:a16="http://schemas.microsoft.com/office/drawing/2014/main" id="{78073F39-D082-4D2D-8122-CFCBCF3E828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5" name="Line 403">
          <a:extLst>
            <a:ext uri="{FF2B5EF4-FFF2-40B4-BE49-F238E27FC236}">
              <a16:creationId xmlns:a16="http://schemas.microsoft.com/office/drawing/2014/main" id="{F6FAD954-F677-42FE-B02E-789C18B2385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6" name="Line 404">
          <a:extLst>
            <a:ext uri="{FF2B5EF4-FFF2-40B4-BE49-F238E27FC236}">
              <a16:creationId xmlns:a16="http://schemas.microsoft.com/office/drawing/2014/main" id="{942239CB-8A5A-44A3-82EE-9565D80ABA3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7" name="Line 405">
          <a:extLst>
            <a:ext uri="{FF2B5EF4-FFF2-40B4-BE49-F238E27FC236}">
              <a16:creationId xmlns:a16="http://schemas.microsoft.com/office/drawing/2014/main" id="{A8BC4E74-899B-4DDC-84E9-BFF52C21E89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8" name="Line 406">
          <a:extLst>
            <a:ext uri="{FF2B5EF4-FFF2-40B4-BE49-F238E27FC236}">
              <a16:creationId xmlns:a16="http://schemas.microsoft.com/office/drawing/2014/main" id="{80F85DD4-7447-4C38-9BE7-EECD2537410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9" name="Line 407">
          <a:extLst>
            <a:ext uri="{FF2B5EF4-FFF2-40B4-BE49-F238E27FC236}">
              <a16:creationId xmlns:a16="http://schemas.microsoft.com/office/drawing/2014/main" id="{28B03113-11A2-493D-A8BF-7604E98A0B4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0" name="Line 408">
          <a:extLst>
            <a:ext uri="{FF2B5EF4-FFF2-40B4-BE49-F238E27FC236}">
              <a16:creationId xmlns:a16="http://schemas.microsoft.com/office/drawing/2014/main" id="{5C7CAD0D-1E68-4718-84E1-45F901C98E8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1" name="Line 409">
          <a:extLst>
            <a:ext uri="{FF2B5EF4-FFF2-40B4-BE49-F238E27FC236}">
              <a16:creationId xmlns:a16="http://schemas.microsoft.com/office/drawing/2014/main" id="{0B355392-ED16-48DB-B310-8B6BF158718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2" name="Line 410">
          <a:extLst>
            <a:ext uri="{FF2B5EF4-FFF2-40B4-BE49-F238E27FC236}">
              <a16:creationId xmlns:a16="http://schemas.microsoft.com/office/drawing/2014/main" id="{77E0267C-CEE4-46A2-B3DE-B44EC9DAA10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3" name="Line 411">
          <a:extLst>
            <a:ext uri="{FF2B5EF4-FFF2-40B4-BE49-F238E27FC236}">
              <a16:creationId xmlns:a16="http://schemas.microsoft.com/office/drawing/2014/main" id="{48FF7684-95CD-4350-BACC-D767B62AE6B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4" name="Line 412">
          <a:extLst>
            <a:ext uri="{FF2B5EF4-FFF2-40B4-BE49-F238E27FC236}">
              <a16:creationId xmlns:a16="http://schemas.microsoft.com/office/drawing/2014/main" id="{C7E5D7B7-567B-48EB-8DC0-A5E2E36FDC9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5" name="Line 413">
          <a:extLst>
            <a:ext uri="{FF2B5EF4-FFF2-40B4-BE49-F238E27FC236}">
              <a16:creationId xmlns:a16="http://schemas.microsoft.com/office/drawing/2014/main" id="{4CEFD780-16C1-4078-B12D-B545A570FF5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6" name="Line 414">
          <a:extLst>
            <a:ext uri="{FF2B5EF4-FFF2-40B4-BE49-F238E27FC236}">
              <a16:creationId xmlns:a16="http://schemas.microsoft.com/office/drawing/2014/main" id="{39BA6219-D765-4872-9463-E02569FA184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7" name="Line 415">
          <a:extLst>
            <a:ext uri="{FF2B5EF4-FFF2-40B4-BE49-F238E27FC236}">
              <a16:creationId xmlns:a16="http://schemas.microsoft.com/office/drawing/2014/main" id="{BE21095E-331E-485A-BE10-B98DAC1DB45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8" name="Line 416">
          <a:extLst>
            <a:ext uri="{FF2B5EF4-FFF2-40B4-BE49-F238E27FC236}">
              <a16:creationId xmlns:a16="http://schemas.microsoft.com/office/drawing/2014/main" id="{B645197F-D799-43B5-9F28-9A59DB5909A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9" name="Line 417">
          <a:extLst>
            <a:ext uri="{FF2B5EF4-FFF2-40B4-BE49-F238E27FC236}">
              <a16:creationId xmlns:a16="http://schemas.microsoft.com/office/drawing/2014/main" id="{EE519F36-54F9-4F2C-82D0-2F64DBB1D9B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0" name="Line 418">
          <a:extLst>
            <a:ext uri="{FF2B5EF4-FFF2-40B4-BE49-F238E27FC236}">
              <a16:creationId xmlns:a16="http://schemas.microsoft.com/office/drawing/2014/main" id="{9000AA5B-B41F-4BA8-BB11-70FCD1B6F87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1" name="Line 419">
          <a:extLst>
            <a:ext uri="{FF2B5EF4-FFF2-40B4-BE49-F238E27FC236}">
              <a16:creationId xmlns:a16="http://schemas.microsoft.com/office/drawing/2014/main" id="{3455CCFC-53DD-4E87-A997-441DB5B8436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2" name="Line 420">
          <a:extLst>
            <a:ext uri="{FF2B5EF4-FFF2-40B4-BE49-F238E27FC236}">
              <a16:creationId xmlns:a16="http://schemas.microsoft.com/office/drawing/2014/main" id="{451ED907-67AF-49A5-8CC6-9B831B2A104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3" name="Line 421">
          <a:extLst>
            <a:ext uri="{FF2B5EF4-FFF2-40B4-BE49-F238E27FC236}">
              <a16:creationId xmlns:a16="http://schemas.microsoft.com/office/drawing/2014/main" id="{A463FE53-E73C-4926-B3BD-5149821B1FB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4" name="Line 422">
          <a:extLst>
            <a:ext uri="{FF2B5EF4-FFF2-40B4-BE49-F238E27FC236}">
              <a16:creationId xmlns:a16="http://schemas.microsoft.com/office/drawing/2014/main" id="{A76B3D24-8EEB-4CC5-9DB2-B8F3B9D5DC4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5" name="Line 423">
          <a:extLst>
            <a:ext uri="{FF2B5EF4-FFF2-40B4-BE49-F238E27FC236}">
              <a16:creationId xmlns:a16="http://schemas.microsoft.com/office/drawing/2014/main" id="{93769D4F-2A1F-4492-ABDC-A4FDB3FD538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6" name="Line 424">
          <a:extLst>
            <a:ext uri="{FF2B5EF4-FFF2-40B4-BE49-F238E27FC236}">
              <a16:creationId xmlns:a16="http://schemas.microsoft.com/office/drawing/2014/main" id="{3335B011-7046-4CBD-8FDC-36543357912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7" name="Line 425">
          <a:extLst>
            <a:ext uri="{FF2B5EF4-FFF2-40B4-BE49-F238E27FC236}">
              <a16:creationId xmlns:a16="http://schemas.microsoft.com/office/drawing/2014/main" id="{24319821-C149-4D8E-970F-164845306BF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8" name="Line 426">
          <a:extLst>
            <a:ext uri="{FF2B5EF4-FFF2-40B4-BE49-F238E27FC236}">
              <a16:creationId xmlns:a16="http://schemas.microsoft.com/office/drawing/2014/main" id="{5338732B-F9E4-48F0-88D8-F4A9329CC26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9" name="Line 427">
          <a:extLst>
            <a:ext uri="{FF2B5EF4-FFF2-40B4-BE49-F238E27FC236}">
              <a16:creationId xmlns:a16="http://schemas.microsoft.com/office/drawing/2014/main" id="{C4BA9B14-6A33-435D-9328-7FE653A1235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0" name="Line 428">
          <a:extLst>
            <a:ext uri="{FF2B5EF4-FFF2-40B4-BE49-F238E27FC236}">
              <a16:creationId xmlns:a16="http://schemas.microsoft.com/office/drawing/2014/main" id="{A9AB21F8-A9CC-4923-B4DA-CCA48DFE2ED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1" name="Line 429">
          <a:extLst>
            <a:ext uri="{FF2B5EF4-FFF2-40B4-BE49-F238E27FC236}">
              <a16:creationId xmlns:a16="http://schemas.microsoft.com/office/drawing/2014/main" id="{9D3B3BC8-927A-4228-8729-DEB2D751B9C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2" name="Line 430">
          <a:extLst>
            <a:ext uri="{FF2B5EF4-FFF2-40B4-BE49-F238E27FC236}">
              <a16:creationId xmlns:a16="http://schemas.microsoft.com/office/drawing/2014/main" id="{187CE601-7FA6-4413-9675-EABB092FD86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3" name="Line 431">
          <a:extLst>
            <a:ext uri="{FF2B5EF4-FFF2-40B4-BE49-F238E27FC236}">
              <a16:creationId xmlns:a16="http://schemas.microsoft.com/office/drawing/2014/main" id="{A029CF49-914B-4BD9-9272-3182A3BFEFB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4" name="Line 432">
          <a:extLst>
            <a:ext uri="{FF2B5EF4-FFF2-40B4-BE49-F238E27FC236}">
              <a16:creationId xmlns:a16="http://schemas.microsoft.com/office/drawing/2014/main" id="{0542D18E-B4D4-474F-8156-361721C7CAC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5" name="Line 433">
          <a:extLst>
            <a:ext uri="{FF2B5EF4-FFF2-40B4-BE49-F238E27FC236}">
              <a16:creationId xmlns:a16="http://schemas.microsoft.com/office/drawing/2014/main" id="{4E021D89-D830-4BC0-8028-C7096B26FAD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6" name="Line 434">
          <a:extLst>
            <a:ext uri="{FF2B5EF4-FFF2-40B4-BE49-F238E27FC236}">
              <a16:creationId xmlns:a16="http://schemas.microsoft.com/office/drawing/2014/main" id="{AD6C6491-CBA3-4505-8D8E-7C217D475F5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7" name="Line 435">
          <a:extLst>
            <a:ext uri="{FF2B5EF4-FFF2-40B4-BE49-F238E27FC236}">
              <a16:creationId xmlns:a16="http://schemas.microsoft.com/office/drawing/2014/main" id="{6D329F9E-7B83-4FA2-9A16-E642687E3D5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8" name="Line 436">
          <a:extLst>
            <a:ext uri="{FF2B5EF4-FFF2-40B4-BE49-F238E27FC236}">
              <a16:creationId xmlns:a16="http://schemas.microsoft.com/office/drawing/2014/main" id="{D7756D32-3A7D-42FA-AC0E-C4DC2A8E704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9" name="Line 437">
          <a:extLst>
            <a:ext uri="{FF2B5EF4-FFF2-40B4-BE49-F238E27FC236}">
              <a16:creationId xmlns:a16="http://schemas.microsoft.com/office/drawing/2014/main" id="{33F23CB0-5A50-4C07-89D0-A9ABF458226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0" name="Line 438">
          <a:extLst>
            <a:ext uri="{FF2B5EF4-FFF2-40B4-BE49-F238E27FC236}">
              <a16:creationId xmlns:a16="http://schemas.microsoft.com/office/drawing/2014/main" id="{EC756676-1C2B-4918-A1AD-F339BE5F686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1" name="Line 439">
          <a:extLst>
            <a:ext uri="{FF2B5EF4-FFF2-40B4-BE49-F238E27FC236}">
              <a16:creationId xmlns:a16="http://schemas.microsoft.com/office/drawing/2014/main" id="{20F384CC-290E-4810-B803-EB83881EC24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2" name="Line 440">
          <a:extLst>
            <a:ext uri="{FF2B5EF4-FFF2-40B4-BE49-F238E27FC236}">
              <a16:creationId xmlns:a16="http://schemas.microsoft.com/office/drawing/2014/main" id="{1F50E566-9883-46C9-81D0-573F0767038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3" name="Line 441">
          <a:extLst>
            <a:ext uri="{FF2B5EF4-FFF2-40B4-BE49-F238E27FC236}">
              <a16:creationId xmlns:a16="http://schemas.microsoft.com/office/drawing/2014/main" id="{B53E2D06-7EFA-4C14-A688-717A4A2FD96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4" name="Line 442">
          <a:extLst>
            <a:ext uri="{FF2B5EF4-FFF2-40B4-BE49-F238E27FC236}">
              <a16:creationId xmlns:a16="http://schemas.microsoft.com/office/drawing/2014/main" id="{DDAECF84-A2D5-49E8-A548-87D4EEF282D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5" name="Line 443">
          <a:extLst>
            <a:ext uri="{FF2B5EF4-FFF2-40B4-BE49-F238E27FC236}">
              <a16:creationId xmlns:a16="http://schemas.microsoft.com/office/drawing/2014/main" id="{A314BF7E-C16C-4EA5-AE7C-6769E262496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6" name="Line 444">
          <a:extLst>
            <a:ext uri="{FF2B5EF4-FFF2-40B4-BE49-F238E27FC236}">
              <a16:creationId xmlns:a16="http://schemas.microsoft.com/office/drawing/2014/main" id="{E17B0663-E6DD-410A-9E15-B5728B4F633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7" name="Line 445">
          <a:extLst>
            <a:ext uri="{FF2B5EF4-FFF2-40B4-BE49-F238E27FC236}">
              <a16:creationId xmlns:a16="http://schemas.microsoft.com/office/drawing/2014/main" id="{BF12B6CB-EF93-42C7-93E9-0AD0A198360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8" name="Line 446">
          <a:extLst>
            <a:ext uri="{FF2B5EF4-FFF2-40B4-BE49-F238E27FC236}">
              <a16:creationId xmlns:a16="http://schemas.microsoft.com/office/drawing/2014/main" id="{07458771-AA11-4611-B9BF-5CABC6EB089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9" name="Line 447">
          <a:extLst>
            <a:ext uri="{FF2B5EF4-FFF2-40B4-BE49-F238E27FC236}">
              <a16:creationId xmlns:a16="http://schemas.microsoft.com/office/drawing/2014/main" id="{B9A5284C-FA08-4DD9-B0BF-A3F13B97EF4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0" name="Line 448">
          <a:extLst>
            <a:ext uri="{FF2B5EF4-FFF2-40B4-BE49-F238E27FC236}">
              <a16:creationId xmlns:a16="http://schemas.microsoft.com/office/drawing/2014/main" id="{8F7BC28B-403D-4438-8C6D-E240E217A82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1" name="Line 449">
          <a:extLst>
            <a:ext uri="{FF2B5EF4-FFF2-40B4-BE49-F238E27FC236}">
              <a16:creationId xmlns:a16="http://schemas.microsoft.com/office/drawing/2014/main" id="{0A59F3A3-8875-45D4-B9AD-FD5B3A8CEAE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2" name="Line 450">
          <a:extLst>
            <a:ext uri="{FF2B5EF4-FFF2-40B4-BE49-F238E27FC236}">
              <a16:creationId xmlns:a16="http://schemas.microsoft.com/office/drawing/2014/main" id="{3B18CB6C-F445-4612-BE21-A5117F5EDB5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3" name="Line 451">
          <a:extLst>
            <a:ext uri="{FF2B5EF4-FFF2-40B4-BE49-F238E27FC236}">
              <a16:creationId xmlns:a16="http://schemas.microsoft.com/office/drawing/2014/main" id="{45962279-7F5E-4C67-8BA1-36C2252CE42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4" name="Line 452">
          <a:extLst>
            <a:ext uri="{FF2B5EF4-FFF2-40B4-BE49-F238E27FC236}">
              <a16:creationId xmlns:a16="http://schemas.microsoft.com/office/drawing/2014/main" id="{3DE364A5-4AFF-47ED-878B-910FF4DE420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5" name="Line 453">
          <a:extLst>
            <a:ext uri="{FF2B5EF4-FFF2-40B4-BE49-F238E27FC236}">
              <a16:creationId xmlns:a16="http://schemas.microsoft.com/office/drawing/2014/main" id="{480B07AE-DD49-4245-B765-D84B4EAA55E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6" name="Line 454">
          <a:extLst>
            <a:ext uri="{FF2B5EF4-FFF2-40B4-BE49-F238E27FC236}">
              <a16:creationId xmlns:a16="http://schemas.microsoft.com/office/drawing/2014/main" id="{EEF547A7-B276-4A0F-8D13-37C0F0F71DC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7" name="Line 455">
          <a:extLst>
            <a:ext uri="{FF2B5EF4-FFF2-40B4-BE49-F238E27FC236}">
              <a16:creationId xmlns:a16="http://schemas.microsoft.com/office/drawing/2014/main" id="{D72551DE-9CE6-4758-9941-297E7AC9D10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8" name="Line 456">
          <a:extLst>
            <a:ext uri="{FF2B5EF4-FFF2-40B4-BE49-F238E27FC236}">
              <a16:creationId xmlns:a16="http://schemas.microsoft.com/office/drawing/2014/main" id="{71F86A5B-6E21-4947-BC69-0DB493C8030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9" name="Line 457">
          <a:extLst>
            <a:ext uri="{FF2B5EF4-FFF2-40B4-BE49-F238E27FC236}">
              <a16:creationId xmlns:a16="http://schemas.microsoft.com/office/drawing/2014/main" id="{156C3421-86B7-4BC5-91DD-ED42D32007F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0" name="Line 458">
          <a:extLst>
            <a:ext uri="{FF2B5EF4-FFF2-40B4-BE49-F238E27FC236}">
              <a16:creationId xmlns:a16="http://schemas.microsoft.com/office/drawing/2014/main" id="{CC3DBCF6-46D3-4D42-9E42-45829063383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1" name="Line 459">
          <a:extLst>
            <a:ext uri="{FF2B5EF4-FFF2-40B4-BE49-F238E27FC236}">
              <a16:creationId xmlns:a16="http://schemas.microsoft.com/office/drawing/2014/main" id="{A3A549A3-5533-4623-B169-B8C93B7ED0F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2" name="Line 460">
          <a:extLst>
            <a:ext uri="{FF2B5EF4-FFF2-40B4-BE49-F238E27FC236}">
              <a16:creationId xmlns:a16="http://schemas.microsoft.com/office/drawing/2014/main" id="{2D2D79A9-A0AE-4D25-A409-0D90778BC0A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3" name="Line 461">
          <a:extLst>
            <a:ext uri="{FF2B5EF4-FFF2-40B4-BE49-F238E27FC236}">
              <a16:creationId xmlns:a16="http://schemas.microsoft.com/office/drawing/2014/main" id="{14554A86-C5F0-4A90-8EC7-536B0C038BC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4" name="Line 462">
          <a:extLst>
            <a:ext uri="{FF2B5EF4-FFF2-40B4-BE49-F238E27FC236}">
              <a16:creationId xmlns:a16="http://schemas.microsoft.com/office/drawing/2014/main" id="{2C71A26C-B2AE-4EB3-BC4E-137FC6A89A4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5" name="Line 463">
          <a:extLst>
            <a:ext uri="{FF2B5EF4-FFF2-40B4-BE49-F238E27FC236}">
              <a16:creationId xmlns:a16="http://schemas.microsoft.com/office/drawing/2014/main" id="{0611F872-D236-4F09-8DFE-4CDD1CBC34B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6" name="Line 464">
          <a:extLst>
            <a:ext uri="{FF2B5EF4-FFF2-40B4-BE49-F238E27FC236}">
              <a16:creationId xmlns:a16="http://schemas.microsoft.com/office/drawing/2014/main" id="{DDF460F2-C612-404A-B6B4-288952E0C6B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7" name="Line 465">
          <a:extLst>
            <a:ext uri="{FF2B5EF4-FFF2-40B4-BE49-F238E27FC236}">
              <a16:creationId xmlns:a16="http://schemas.microsoft.com/office/drawing/2014/main" id="{EFCBE4B0-9699-418E-840D-F380BB2E08B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8" name="Line 466">
          <a:extLst>
            <a:ext uri="{FF2B5EF4-FFF2-40B4-BE49-F238E27FC236}">
              <a16:creationId xmlns:a16="http://schemas.microsoft.com/office/drawing/2014/main" id="{F1E6E42C-0B5C-4576-8F39-6EE6BEB1D4E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9" name="Line 467">
          <a:extLst>
            <a:ext uri="{FF2B5EF4-FFF2-40B4-BE49-F238E27FC236}">
              <a16:creationId xmlns:a16="http://schemas.microsoft.com/office/drawing/2014/main" id="{57CEA1A4-4CBE-49E2-AFB8-14F8FBAA61D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0" name="Line 468">
          <a:extLst>
            <a:ext uri="{FF2B5EF4-FFF2-40B4-BE49-F238E27FC236}">
              <a16:creationId xmlns:a16="http://schemas.microsoft.com/office/drawing/2014/main" id="{62EB0D3E-9480-44CC-91F7-D7032A7C0EB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1" name="Line 469">
          <a:extLst>
            <a:ext uri="{FF2B5EF4-FFF2-40B4-BE49-F238E27FC236}">
              <a16:creationId xmlns:a16="http://schemas.microsoft.com/office/drawing/2014/main" id="{8ED7CA24-5F71-4FDF-AE6F-57D72899904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2" name="Line 470">
          <a:extLst>
            <a:ext uri="{FF2B5EF4-FFF2-40B4-BE49-F238E27FC236}">
              <a16:creationId xmlns:a16="http://schemas.microsoft.com/office/drawing/2014/main" id="{19E43093-DBB5-4B61-B86A-DDC38A116BD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3" name="Line 471">
          <a:extLst>
            <a:ext uri="{FF2B5EF4-FFF2-40B4-BE49-F238E27FC236}">
              <a16:creationId xmlns:a16="http://schemas.microsoft.com/office/drawing/2014/main" id="{39CF02B9-D24A-4FA5-81A2-3653FD619E2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4" name="Line 472">
          <a:extLst>
            <a:ext uri="{FF2B5EF4-FFF2-40B4-BE49-F238E27FC236}">
              <a16:creationId xmlns:a16="http://schemas.microsoft.com/office/drawing/2014/main" id="{492BEC71-9A28-4C32-93CA-472E5D6B215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5" name="Line 473">
          <a:extLst>
            <a:ext uri="{FF2B5EF4-FFF2-40B4-BE49-F238E27FC236}">
              <a16:creationId xmlns:a16="http://schemas.microsoft.com/office/drawing/2014/main" id="{4C0CB237-7F4F-43AE-BA78-E779C248410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6" name="Line 474">
          <a:extLst>
            <a:ext uri="{FF2B5EF4-FFF2-40B4-BE49-F238E27FC236}">
              <a16:creationId xmlns:a16="http://schemas.microsoft.com/office/drawing/2014/main" id="{A2ADE4B3-3425-42EA-A141-C263AED5136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7" name="Line 475">
          <a:extLst>
            <a:ext uri="{FF2B5EF4-FFF2-40B4-BE49-F238E27FC236}">
              <a16:creationId xmlns:a16="http://schemas.microsoft.com/office/drawing/2014/main" id="{BA688016-5480-4C6E-BCAA-0DDA2545D2D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8" name="Line 476">
          <a:extLst>
            <a:ext uri="{FF2B5EF4-FFF2-40B4-BE49-F238E27FC236}">
              <a16:creationId xmlns:a16="http://schemas.microsoft.com/office/drawing/2014/main" id="{823DBA55-5B9A-4BF5-8BAD-7607969141B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9" name="Line 477">
          <a:extLst>
            <a:ext uri="{FF2B5EF4-FFF2-40B4-BE49-F238E27FC236}">
              <a16:creationId xmlns:a16="http://schemas.microsoft.com/office/drawing/2014/main" id="{473570B8-9082-49C8-B28C-01C8C6A0245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0" name="Line 478">
          <a:extLst>
            <a:ext uri="{FF2B5EF4-FFF2-40B4-BE49-F238E27FC236}">
              <a16:creationId xmlns:a16="http://schemas.microsoft.com/office/drawing/2014/main" id="{FC809AFF-25D5-47D5-89FD-7E6E7FD721B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1" name="Line 479">
          <a:extLst>
            <a:ext uri="{FF2B5EF4-FFF2-40B4-BE49-F238E27FC236}">
              <a16:creationId xmlns:a16="http://schemas.microsoft.com/office/drawing/2014/main" id="{4C80D7C8-7EBF-4F91-966B-DBA3B93B0ED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2" name="Line 480">
          <a:extLst>
            <a:ext uri="{FF2B5EF4-FFF2-40B4-BE49-F238E27FC236}">
              <a16:creationId xmlns:a16="http://schemas.microsoft.com/office/drawing/2014/main" id="{719E5B2F-1F32-407D-AFB4-CB71272C8B0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3" name="Line 481">
          <a:extLst>
            <a:ext uri="{FF2B5EF4-FFF2-40B4-BE49-F238E27FC236}">
              <a16:creationId xmlns:a16="http://schemas.microsoft.com/office/drawing/2014/main" id="{05B4A8CE-F4AA-4DFE-8F90-7CC3F496B08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4" name="Line 482">
          <a:extLst>
            <a:ext uri="{FF2B5EF4-FFF2-40B4-BE49-F238E27FC236}">
              <a16:creationId xmlns:a16="http://schemas.microsoft.com/office/drawing/2014/main" id="{608AC40E-E4E3-49B8-88B7-C6A276E7982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5" name="Line 483">
          <a:extLst>
            <a:ext uri="{FF2B5EF4-FFF2-40B4-BE49-F238E27FC236}">
              <a16:creationId xmlns:a16="http://schemas.microsoft.com/office/drawing/2014/main" id="{EDB27F9D-351E-488E-B3C8-3264E76B6C7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6" name="Line 484">
          <a:extLst>
            <a:ext uri="{FF2B5EF4-FFF2-40B4-BE49-F238E27FC236}">
              <a16:creationId xmlns:a16="http://schemas.microsoft.com/office/drawing/2014/main" id="{04D5DB1A-FFC1-4ECC-A468-FCEADB6BF82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7" name="Line 485">
          <a:extLst>
            <a:ext uri="{FF2B5EF4-FFF2-40B4-BE49-F238E27FC236}">
              <a16:creationId xmlns:a16="http://schemas.microsoft.com/office/drawing/2014/main" id="{48C9706B-6833-4B68-A710-66101002DDD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8" name="Line 486">
          <a:extLst>
            <a:ext uri="{FF2B5EF4-FFF2-40B4-BE49-F238E27FC236}">
              <a16:creationId xmlns:a16="http://schemas.microsoft.com/office/drawing/2014/main" id="{0E43872A-8DEA-4B43-AB95-4AF263CA6DB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9" name="Line 487">
          <a:extLst>
            <a:ext uri="{FF2B5EF4-FFF2-40B4-BE49-F238E27FC236}">
              <a16:creationId xmlns:a16="http://schemas.microsoft.com/office/drawing/2014/main" id="{2133E445-DEA0-4282-AFEE-3AAE94ADEA3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40" name="Line 488">
          <a:extLst>
            <a:ext uri="{FF2B5EF4-FFF2-40B4-BE49-F238E27FC236}">
              <a16:creationId xmlns:a16="http://schemas.microsoft.com/office/drawing/2014/main" id="{32E1553D-C297-47CB-8119-DF263CA9DC6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1" name="Line 489">
          <a:extLst>
            <a:ext uri="{FF2B5EF4-FFF2-40B4-BE49-F238E27FC236}">
              <a16:creationId xmlns:a16="http://schemas.microsoft.com/office/drawing/2014/main" id="{47EA47BE-6DB2-4AB0-82F5-F7A50F282EA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2" name="Line 490">
          <a:extLst>
            <a:ext uri="{FF2B5EF4-FFF2-40B4-BE49-F238E27FC236}">
              <a16:creationId xmlns:a16="http://schemas.microsoft.com/office/drawing/2014/main" id="{8F7A0A3C-FA06-43C5-AC20-D987BE49A16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3" name="Line 491">
          <a:extLst>
            <a:ext uri="{FF2B5EF4-FFF2-40B4-BE49-F238E27FC236}">
              <a16:creationId xmlns:a16="http://schemas.microsoft.com/office/drawing/2014/main" id="{16077C8E-11EF-44AA-A74D-571F7902E28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4" name="Line 492">
          <a:extLst>
            <a:ext uri="{FF2B5EF4-FFF2-40B4-BE49-F238E27FC236}">
              <a16:creationId xmlns:a16="http://schemas.microsoft.com/office/drawing/2014/main" id="{60B8F523-2BD0-4E1E-9A08-55DDF04B6C3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5" name="Line 493">
          <a:extLst>
            <a:ext uri="{FF2B5EF4-FFF2-40B4-BE49-F238E27FC236}">
              <a16:creationId xmlns:a16="http://schemas.microsoft.com/office/drawing/2014/main" id="{DBC5C86B-CEDF-44F4-8FFA-8CB1A715822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6" name="Line 494">
          <a:extLst>
            <a:ext uri="{FF2B5EF4-FFF2-40B4-BE49-F238E27FC236}">
              <a16:creationId xmlns:a16="http://schemas.microsoft.com/office/drawing/2014/main" id="{6C535F1E-21A3-4D2C-8B66-E2A9BD8B039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7" name="Line 495">
          <a:extLst>
            <a:ext uri="{FF2B5EF4-FFF2-40B4-BE49-F238E27FC236}">
              <a16:creationId xmlns:a16="http://schemas.microsoft.com/office/drawing/2014/main" id="{4BFBC795-05C4-4EF1-88C8-E6B959F77B8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8" name="Line 496">
          <a:extLst>
            <a:ext uri="{FF2B5EF4-FFF2-40B4-BE49-F238E27FC236}">
              <a16:creationId xmlns:a16="http://schemas.microsoft.com/office/drawing/2014/main" id="{BBB223E2-E0D7-483A-B5AB-06629802687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9" name="Line 497">
          <a:extLst>
            <a:ext uri="{FF2B5EF4-FFF2-40B4-BE49-F238E27FC236}">
              <a16:creationId xmlns:a16="http://schemas.microsoft.com/office/drawing/2014/main" id="{CFEF1CD9-378D-4118-9E24-B232F5C03E2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0" name="Line 498">
          <a:extLst>
            <a:ext uri="{FF2B5EF4-FFF2-40B4-BE49-F238E27FC236}">
              <a16:creationId xmlns:a16="http://schemas.microsoft.com/office/drawing/2014/main" id="{95FE1049-6618-4738-AEC2-F659FB1912E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1" name="Line 499">
          <a:extLst>
            <a:ext uri="{FF2B5EF4-FFF2-40B4-BE49-F238E27FC236}">
              <a16:creationId xmlns:a16="http://schemas.microsoft.com/office/drawing/2014/main" id="{1BD7A5F4-C634-4C65-AA45-543B58E7227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2" name="Line 500">
          <a:extLst>
            <a:ext uri="{FF2B5EF4-FFF2-40B4-BE49-F238E27FC236}">
              <a16:creationId xmlns:a16="http://schemas.microsoft.com/office/drawing/2014/main" id="{875EA9A1-7A5B-4225-B737-BEE427F62FA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3" name="Line 501">
          <a:extLst>
            <a:ext uri="{FF2B5EF4-FFF2-40B4-BE49-F238E27FC236}">
              <a16:creationId xmlns:a16="http://schemas.microsoft.com/office/drawing/2014/main" id="{591FB557-AA8A-49D4-9D6A-CEF703E45F3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4" name="Line 502">
          <a:extLst>
            <a:ext uri="{FF2B5EF4-FFF2-40B4-BE49-F238E27FC236}">
              <a16:creationId xmlns:a16="http://schemas.microsoft.com/office/drawing/2014/main" id="{A6B032F5-E640-4DA4-8DCA-FA1A69A9AE3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5" name="Line 503">
          <a:extLst>
            <a:ext uri="{FF2B5EF4-FFF2-40B4-BE49-F238E27FC236}">
              <a16:creationId xmlns:a16="http://schemas.microsoft.com/office/drawing/2014/main" id="{A2EC26FD-E50A-4682-A0EF-306969CD752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6" name="Line 504">
          <a:extLst>
            <a:ext uri="{FF2B5EF4-FFF2-40B4-BE49-F238E27FC236}">
              <a16:creationId xmlns:a16="http://schemas.microsoft.com/office/drawing/2014/main" id="{FDF80141-7259-4577-BA1E-A59A30E3EFF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7" name="Line 505">
          <a:extLst>
            <a:ext uri="{FF2B5EF4-FFF2-40B4-BE49-F238E27FC236}">
              <a16:creationId xmlns:a16="http://schemas.microsoft.com/office/drawing/2014/main" id="{1AC65D14-BA04-4375-A0D6-0667BF12DD5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8" name="Line 506">
          <a:extLst>
            <a:ext uri="{FF2B5EF4-FFF2-40B4-BE49-F238E27FC236}">
              <a16:creationId xmlns:a16="http://schemas.microsoft.com/office/drawing/2014/main" id="{418B8D17-AFC3-42B5-B335-AC6C4F94364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9" name="Line 507">
          <a:extLst>
            <a:ext uri="{FF2B5EF4-FFF2-40B4-BE49-F238E27FC236}">
              <a16:creationId xmlns:a16="http://schemas.microsoft.com/office/drawing/2014/main" id="{A89E0A1E-56F6-4F3A-AC69-6B5FE302F83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0" name="Line 508">
          <a:extLst>
            <a:ext uri="{FF2B5EF4-FFF2-40B4-BE49-F238E27FC236}">
              <a16:creationId xmlns:a16="http://schemas.microsoft.com/office/drawing/2014/main" id="{87A12005-A74C-4D24-97F4-DB096EBEDC6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1" name="Line 509">
          <a:extLst>
            <a:ext uri="{FF2B5EF4-FFF2-40B4-BE49-F238E27FC236}">
              <a16:creationId xmlns:a16="http://schemas.microsoft.com/office/drawing/2014/main" id="{73FF5A29-F761-4A05-A10E-5E4AFF0CE52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2" name="Line 510">
          <a:extLst>
            <a:ext uri="{FF2B5EF4-FFF2-40B4-BE49-F238E27FC236}">
              <a16:creationId xmlns:a16="http://schemas.microsoft.com/office/drawing/2014/main" id="{62D9CF3E-B15C-4180-B1F6-794828EF092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3" name="Line 511">
          <a:extLst>
            <a:ext uri="{FF2B5EF4-FFF2-40B4-BE49-F238E27FC236}">
              <a16:creationId xmlns:a16="http://schemas.microsoft.com/office/drawing/2014/main" id="{745B4565-6062-45F0-9E2F-15AFC54D837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4" name="Line 512">
          <a:extLst>
            <a:ext uri="{FF2B5EF4-FFF2-40B4-BE49-F238E27FC236}">
              <a16:creationId xmlns:a16="http://schemas.microsoft.com/office/drawing/2014/main" id="{A25BF824-65CF-412C-9473-C590546DEE8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5" name="Line 513">
          <a:extLst>
            <a:ext uri="{FF2B5EF4-FFF2-40B4-BE49-F238E27FC236}">
              <a16:creationId xmlns:a16="http://schemas.microsoft.com/office/drawing/2014/main" id="{83FD334D-F472-443B-B9A0-36A200FB35D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6" name="Line 514">
          <a:extLst>
            <a:ext uri="{FF2B5EF4-FFF2-40B4-BE49-F238E27FC236}">
              <a16:creationId xmlns:a16="http://schemas.microsoft.com/office/drawing/2014/main" id="{4DCE6DEE-8CCC-4A1B-985F-9F2A05DF5EC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7" name="Line 515">
          <a:extLst>
            <a:ext uri="{FF2B5EF4-FFF2-40B4-BE49-F238E27FC236}">
              <a16:creationId xmlns:a16="http://schemas.microsoft.com/office/drawing/2014/main" id="{09C3D504-1931-458A-9A56-2177D8081FB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8" name="Line 516">
          <a:extLst>
            <a:ext uri="{FF2B5EF4-FFF2-40B4-BE49-F238E27FC236}">
              <a16:creationId xmlns:a16="http://schemas.microsoft.com/office/drawing/2014/main" id="{1ACAAC4F-EEBB-42CD-AC76-A15AC5FBCE9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9" name="Line 517">
          <a:extLst>
            <a:ext uri="{FF2B5EF4-FFF2-40B4-BE49-F238E27FC236}">
              <a16:creationId xmlns:a16="http://schemas.microsoft.com/office/drawing/2014/main" id="{0973632F-AB05-4D99-B9E0-726D0059869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0" name="Line 518">
          <a:extLst>
            <a:ext uri="{FF2B5EF4-FFF2-40B4-BE49-F238E27FC236}">
              <a16:creationId xmlns:a16="http://schemas.microsoft.com/office/drawing/2014/main" id="{F5DE6BE0-E974-442F-8479-1B6CAB94BB7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1" name="Line 519">
          <a:extLst>
            <a:ext uri="{FF2B5EF4-FFF2-40B4-BE49-F238E27FC236}">
              <a16:creationId xmlns:a16="http://schemas.microsoft.com/office/drawing/2014/main" id="{86D45287-7EFB-4588-B536-3072668AAA9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2" name="Line 520">
          <a:extLst>
            <a:ext uri="{FF2B5EF4-FFF2-40B4-BE49-F238E27FC236}">
              <a16:creationId xmlns:a16="http://schemas.microsoft.com/office/drawing/2014/main" id="{5684FCCA-FF59-434F-A8E9-6F0FC8BEAF7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3" name="Line 521">
          <a:extLst>
            <a:ext uri="{FF2B5EF4-FFF2-40B4-BE49-F238E27FC236}">
              <a16:creationId xmlns:a16="http://schemas.microsoft.com/office/drawing/2014/main" id="{134F84BB-AC8C-4D55-8826-586C40BE549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4" name="Line 522">
          <a:extLst>
            <a:ext uri="{FF2B5EF4-FFF2-40B4-BE49-F238E27FC236}">
              <a16:creationId xmlns:a16="http://schemas.microsoft.com/office/drawing/2014/main" id="{44DFDC6E-D162-4750-AEDD-EA50DC33675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5" name="Line 523">
          <a:extLst>
            <a:ext uri="{FF2B5EF4-FFF2-40B4-BE49-F238E27FC236}">
              <a16:creationId xmlns:a16="http://schemas.microsoft.com/office/drawing/2014/main" id="{E3322257-383E-4A97-ADC9-71EC102E319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6" name="Line 524">
          <a:extLst>
            <a:ext uri="{FF2B5EF4-FFF2-40B4-BE49-F238E27FC236}">
              <a16:creationId xmlns:a16="http://schemas.microsoft.com/office/drawing/2014/main" id="{9C2046B8-772F-432C-A177-6FABEAAD2B7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7" name="Line 525">
          <a:extLst>
            <a:ext uri="{FF2B5EF4-FFF2-40B4-BE49-F238E27FC236}">
              <a16:creationId xmlns:a16="http://schemas.microsoft.com/office/drawing/2014/main" id="{81EC9E9B-EFC9-4E05-B071-D9CA2D1F968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8" name="Line 526">
          <a:extLst>
            <a:ext uri="{FF2B5EF4-FFF2-40B4-BE49-F238E27FC236}">
              <a16:creationId xmlns:a16="http://schemas.microsoft.com/office/drawing/2014/main" id="{27D4ED92-50BA-4DAC-A085-7DC550679BD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9" name="Line 527">
          <a:extLst>
            <a:ext uri="{FF2B5EF4-FFF2-40B4-BE49-F238E27FC236}">
              <a16:creationId xmlns:a16="http://schemas.microsoft.com/office/drawing/2014/main" id="{C6F21A5A-6753-4695-9501-EDDC5EE1E74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0" name="Line 528">
          <a:extLst>
            <a:ext uri="{FF2B5EF4-FFF2-40B4-BE49-F238E27FC236}">
              <a16:creationId xmlns:a16="http://schemas.microsoft.com/office/drawing/2014/main" id="{8422E156-237A-4F36-8431-2860E918598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1" name="Line 529">
          <a:extLst>
            <a:ext uri="{FF2B5EF4-FFF2-40B4-BE49-F238E27FC236}">
              <a16:creationId xmlns:a16="http://schemas.microsoft.com/office/drawing/2014/main" id="{C06D5319-9A9E-4F01-8974-FB67A507F9D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2" name="Line 530">
          <a:extLst>
            <a:ext uri="{FF2B5EF4-FFF2-40B4-BE49-F238E27FC236}">
              <a16:creationId xmlns:a16="http://schemas.microsoft.com/office/drawing/2014/main" id="{711C24C2-CB66-4876-84B9-562B5220A8E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3" name="Line 531">
          <a:extLst>
            <a:ext uri="{FF2B5EF4-FFF2-40B4-BE49-F238E27FC236}">
              <a16:creationId xmlns:a16="http://schemas.microsoft.com/office/drawing/2014/main" id="{8385AEBC-1CBB-4567-BDB9-C2C60434B94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4" name="Line 532">
          <a:extLst>
            <a:ext uri="{FF2B5EF4-FFF2-40B4-BE49-F238E27FC236}">
              <a16:creationId xmlns:a16="http://schemas.microsoft.com/office/drawing/2014/main" id="{614135ED-362B-47CA-8173-ADEE6D6EDB7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5" name="Line 533">
          <a:extLst>
            <a:ext uri="{FF2B5EF4-FFF2-40B4-BE49-F238E27FC236}">
              <a16:creationId xmlns:a16="http://schemas.microsoft.com/office/drawing/2014/main" id="{D0F8FA7D-99A7-450C-84AE-E9035063167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6" name="Line 534">
          <a:extLst>
            <a:ext uri="{FF2B5EF4-FFF2-40B4-BE49-F238E27FC236}">
              <a16:creationId xmlns:a16="http://schemas.microsoft.com/office/drawing/2014/main" id="{910DD3E5-0276-4FD8-8AC5-EFF6B88E711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7" name="Line 535">
          <a:extLst>
            <a:ext uri="{FF2B5EF4-FFF2-40B4-BE49-F238E27FC236}">
              <a16:creationId xmlns:a16="http://schemas.microsoft.com/office/drawing/2014/main" id="{37D9FB74-BD01-497B-94AF-D2A2B41BD2D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8" name="Line 536">
          <a:extLst>
            <a:ext uri="{FF2B5EF4-FFF2-40B4-BE49-F238E27FC236}">
              <a16:creationId xmlns:a16="http://schemas.microsoft.com/office/drawing/2014/main" id="{8D8AA4D2-FD8C-4AC7-8289-B231EF89689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9" name="Line 537">
          <a:extLst>
            <a:ext uri="{FF2B5EF4-FFF2-40B4-BE49-F238E27FC236}">
              <a16:creationId xmlns:a16="http://schemas.microsoft.com/office/drawing/2014/main" id="{33C7D8BF-FE0B-4E13-9DFC-C43E603EA1B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0" name="Line 538">
          <a:extLst>
            <a:ext uri="{FF2B5EF4-FFF2-40B4-BE49-F238E27FC236}">
              <a16:creationId xmlns:a16="http://schemas.microsoft.com/office/drawing/2014/main" id="{22DBCA0C-D4BB-4923-BBBA-1B02B0E86FF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1" name="Line 539">
          <a:extLst>
            <a:ext uri="{FF2B5EF4-FFF2-40B4-BE49-F238E27FC236}">
              <a16:creationId xmlns:a16="http://schemas.microsoft.com/office/drawing/2014/main" id="{FC5B035A-6D65-4834-B9BE-BA34C07C5D4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2" name="Line 540">
          <a:extLst>
            <a:ext uri="{FF2B5EF4-FFF2-40B4-BE49-F238E27FC236}">
              <a16:creationId xmlns:a16="http://schemas.microsoft.com/office/drawing/2014/main" id="{7366E93B-95BC-419C-94AA-BF83E6D49EA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3" name="Line 541">
          <a:extLst>
            <a:ext uri="{FF2B5EF4-FFF2-40B4-BE49-F238E27FC236}">
              <a16:creationId xmlns:a16="http://schemas.microsoft.com/office/drawing/2014/main" id="{F3AA2DD7-FF45-4BF5-BC1B-FFE63DD90CE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4" name="Line 542">
          <a:extLst>
            <a:ext uri="{FF2B5EF4-FFF2-40B4-BE49-F238E27FC236}">
              <a16:creationId xmlns:a16="http://schemas.microsoft.com/office/drawing/2014/main" id="{43950ACC-2C3C-425F-B53C-5E810BF97B1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5" name="Line 543">
          <a:extLst>
            <a:ext uri="{FF2B5EF4-FFF2-40B4-BE49-F238E27FC236}">
              <a16:creationId xmlns:a16="http://schemas.microsoft.com/office/drawing/2014/main" id="{FF03C30E-7F2F-4644-8870-E2AB353ECBC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6" name="Line 544">
          <a:extLst>
            <a:ext uri="{FF2B5EF4-FFF2-40B4-BE49-F238E27FC236}">
              <a16:creationId xmlns:a16="http://schemas.microsoft.com/office/drawing/2014/main" id="{83EB6E79-E6D4-4901-8543-08ACBFFF108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7" name="Line 545">
          <a:extLst>
            <a:ext uri="{FF2B5EF4-FFF2-40B4-BE49-F238E27FC236}">
              <a16:creationId xmlns:a16="http://schemas.microsoft.com/office/drawing/2014/main" id="{E511AA66-B0A8-43F4-A8A9-24311FBC0A7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8" name="Line 546">
          <a:extLst>
            <a:ext uri="{FF2B5EF4-FFF2-40B4-BE49-F238E27FC236}">
              <a16:creationId xmlns:a16="http://schemas.microsoft.com/office/drawing/2014/main" id="{0820C8DB-5885-4E90-833E-FC4B726F283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9" name="Line 547">
          <a:extLst>
            <a:ext uri="{FF2B5EF4-FFF2-40B4-BE49-F238E27FC236}">
              <a16:creationId xmlns:a16="http://schemas.microsoft.com/office/drawing/2014/main" id="{B63A08DE-8BCC-4CA3-891E-72AA8C38DAD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0" name="Line 548">
          <a:extLst>
            <a:ext uri="{FF2B5EF4-FFF2-40B4-BE49-F238E27FC236}">
              <a16:creationId xmlns:a16="http://schemas.microsoft.com/office/drawing/2014/main" id="{18EE05D5-DE87-4978-94BC-2AB9E845A26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1" name="Line 549">
          <a:extLst>
            <a:ext uri="{FF2B5EF4-FFF2-40B4-BE49-F238E27FC236}">
              <a16:creationId xmlns:a16="http://schemas.microsoft.com/office/drawing/2014/main" id="{5E83C011-8138-434D-A0C3-297245EBFEB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2" name="Line 550">
          <a:extLst>
            <a:ext uri="{FF2B5EF4-FFF2-40B4-BE49-F238E27FC236}">
              <a16:creationId xmlns:a16="http://schemas.microsoft.com/office/drawing/2014/main" id="{CCB2103B-4031-4005-9BFA-FCC1E16036B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3" name="Line 551">
          <a:extLst>
            <a:ext uri="{FF2B5EF4-FFF2-40B4-BE49-F238E27FC236}">
              <a16:creationId xmlns:a16="http://schemas.microsoft.com/office/drawing/2014/main" id="{261584C4-3EB7-43B6-9391-204923CA44D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4" name="Line 552">
          <a:extLst>
            <a:ext uri="{FF2B5EF4-FFF2-40B4-BE49-F238E27FC236}">
              <a16:creationId xmlns:a16="http://schemas.microsoft.com/office/drawing/2014/main" id="{95468242-72A9-417D-842D-6C4A60C5757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5" name="Line 553">
          <a:extLst>
            <a:ext uri="{FF2B5EF4-FFF2-40B4-BE49-F238E27FC236}">
              <a16:creationId xmlns:a16="http://schemas.microsoft.com/office/drawing/2014/main" id="{DE3630A7-FC22-49D3-A139-92134EA1285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6" name="Line 554">
          <a:extLst>
            <a:ext uri="{FF2B5EF4-FFF2-40B4-BE49-F238E27FC236}">
              <a16:creationId xmlns:a16="http://schemas.microsoft.com/office/drawing/2014/main" id="{98B63A3B-67FF-4A99-89D4-00D92FD7507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7" name="Line 555">
          <a:extLst>
            <a:ext uri="{FF2B5EF4-FFF2-40B4-BE49-F238E27FC236}">
              <a16:creationId xmlns:a16="http://schemas.microsoft.com/office/drawing/2014/main" id="{39F71802-ED45-4BBC-BB2E-F8112E0A0E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8" name="Line 556">
          <a:extLst>
            <a:ext uri="{FF2B5EF4-FFF2-40B4-BE49-F238E27FC236}">
              <a16:creationId xmlns:a16="http://schemas.microsoft.com/office/drawing/2014/main" id="{29F1CD31-D311-4744-BF90-739B0E37D29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9" name="Line 557">
          <a:extLst>
            <a:ext uri="{FF2B5EF4-FFF2-40B4-BE49-F238E27FC236}">
              <a16:creationId xmlns:a16="http://schemas.microsoft.com/office/drawing/2014/main" id="{73D96330-0461-4571-B790-8A549B522AD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0" name="Line 558">
          <a:extLst>
            <a:ext uri="{FF2B5EF4-FFF2-40B4-BE49-F238E27FC236}">
              <a16:creationId xmlns:a16="http://schemas.microsoft.com/office/drawing/2014/main" id="{DE73882B-D49E-4177-98B8-CC66E8A6A80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1" name="Line 559">
          <a:extLst>
            <a:ext uri="{FF2B5EF4-FFF2-40B4-BE49-F238E27FC236}">
              <a16:creationId xmlns:a16="http://schemas.microsoft.com/office/drawing/2014/main" id="{B37ABF85-17D7-43CC-A244-8A45F45E9B2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2" name="Line 560">
          <a:extLst>
            <a:ext uri="{FF2B5EF4-FFF2-40B4-BE49-F238E27FC236}">
              <a16:creationId xmlns:a16="http://schemas.microsoft.com/office/drawing/2014/main" id="{DD6BB48D-2F20-49CE-8D2D-FAC15D32CC2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3" name="Line 561">
          <a:extLst>
            <a:ext uri="{FF2B5EF4-FFF2-40B4-BE49-F238E27FC236}">
              <a16:creationId xmlns:a16="http://schemas.microsoft.com/office/drawing/2014/main" id="{DDF6F09F-3247-4AC9-8F12-000711D8613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4" name="Line 562">
          <a:extLst>
            <a:ext uri="{FF2B5EF4-FFF2-40B4-BE49-F238E27FC236}">
              <a16:creationId xmlns:a16="http://schemas.microsoft.com/office/drawing/2014/main" id="{F9A55CCE-5897-420C-8DD7-93D24DE042E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5" name="Line 563">
          <a:extLst>
            <a:ext uri="{FF2B5EF4-FFF2-40B4-BE49-F238E27FC236}">
              <a16:creationId xmlns:a16="http://schemas.microsoft.com/office/drawing/2014/main" id="{B177AECD-F740-4A0A-ABFD-794838233B7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6" name="Line 564">
          <a:extLst>
            <a:ext uri="{FF2B5EF4-FFF2-40B4-BE49-F238E27FC236}">
              <a16:creationId xmlns:a16="http://schemas.microsoft.com/office/drawing/2014/main" id="{5FDF760D-C3FD-4B43-871B-849B92269B3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7" name="Line 565">
          <a:extLst>
            <a:ext uri="{FF2B5EF4-FFF2-40B4-BE49-F238E27FC236}">
              <a16:creationId xmlns:a16="http://schemas.microsoft.com/office/drawing/2014/main" id="{42A0B75A-1A69-4446-99F2-862A81EFDD0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8" name="Line 566">
          <a:extLst>
            <a:ext uri="{FF2B5EF4-FFF2-40B4-BE49-F238E27FC236}">
              <a16:creationId xmlns:a16="http://schemas.microsoft.com/office/drawing/2014/main" id="{5AC78186-191D-4290-8D88-35663D7F631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9" name="Line 567">
          <a:extLst>
            <a:ext uri="{FF2B5EF4-FFF2-40B4-BE49-F238E27FC236}">
              <a16:creationId xmlns:a16="http://schemas.microsoft.com/office/drawing/2014/main" id="{D7B6C57C-B7D1-499C-B537-D3551502089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0" name="Line 568">
          <a:extLst>
            <a:ext uri="{FF2B5EF4-FFF2-40B4-BE49-F238E27FC236}">
              <a16:creationId xmlns:a16="http://schemas.microsoft.com/office/drawing/2014/main" id="{1FB05BD1-4469-4108-950E-1F90B3CE707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1" name="Line 569">
          <a:extLst>
            <a:ext uri="{FF2B5EF4-FFF2-40B4-BE49-F238E27FC236}">
              <a16:creationId xmlns:a16="http://schemas.microsoft.com/office/drawing/2014/main" id="{CAA5F644-65B8-4CCC-A941-FC69455CAEB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2" name="Line 570">
          <a:extLst>
            <a:ext uri="{FF2B5EF4-FFF2-40B4-BE49-F238E27FC236}">
              <a16:creationId xmlns:a16="http://schemas.microsoft.com/office/drawing/2014/main" id="{2640B1C2-608E-41F5-8FE8-AB20D2A122F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3" name="Line 571">
          <a:extLst>
            <a:ext uri="{FF2B5EF4-FFF2-40B4-BE49-F238E27FC236}">
              <a16:creationId xmlns:a16="http://schemas.microsoft.com/office/drawing/2014/main" id="{6FE816E6-49E0-421E-9626-FCD18DC3C8E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4" name="Line 572">
          <a:extLst>
            <a:ext uri="{FF2B5EF4-FFF2-40B4-BE49-F238E27FC236}">
              <a16:creationId xmlns:a16="http://schemas.microsoft.com/office/drawing/2014/main" id="{AFEDEC8B-1EDF-4A41-ACE6-2F3A4CD09AD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5" name="Line 573">
          <a:extLst>
            <a:ext uri="{FF2B5EF4-FFF2-40B4-BE49-F238E27FC236}">
              <a16:creationId xmlns:a16="http://schemas.microsoft.com/office/drawing/2014/main" id="{0ECF074F-04AE-4D3A-9829-6EB347102B9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6" name="Line 574">
          <a:extLst>
            <a:ext uri="{FF2B5EF4-FFF2-40B4-BE49-F238E27FC236}">
              <a16:creationId xmlns:a16="http://schemas.microsoft.com/office/drawing/2014/main" id="{007FD52B-E627-48F8-87DC-3AF86A1E842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7" name="Line 575">
          <a:extLst>
            <a:ext uri="{FF2B5EF4-FFF2-40B4-BE49-F238E27FC236}">
              <a16:creationId xmlns:a16="http://schemas.microsoft.com/office/drawing/2014/main" id="{DA59FE07-7EC9-47B0-9136-DFDE946FD7A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8" name="Line 576">
          <a:extLst>
            <a:ext uri="{FF2B5EF4-FFF2-40B4-BE49-F238E27FC236}">
              <a16:creationId xmlns:a16="http://schemas.microsoft.com/office/drawing/2014/main" id="{529B7518-8EB2-4604-8F60-FED275C75D5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9" name="Line 577">
          <a:extLst>
            <a:ext uri="{FF2B5EF4-FFF2-40B4-BE49-F238E27FC236}">
              <a16:creationId xmlns:a16="http://schemas.microsoft.com/office/drawing/2014/main" id="{454026EE-183A-41BC-A7AD-8BF0A6D82CF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0" name="Line 578">
          <a:extLst>
            <a:ext uri="{FF2B5EF4-FFF2-40B4-BE49-F238E27FC236}">
              <a16:creationId xmlns:a16="http://schemas.microsoft.com/office/drawing/2014/main" id="{BDB1C52E-5F66-4DB0-9024-49D4588999D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1" name="Line 579">
          <a:extLst>
            <a:ext uri="{FF2B5EF4-FFF2-40B4-BE49-F238E27FC236}">
              <a16:creationId xmlns:a16="http://schemas.microsoft.com/office/drawing/2014/main" id="{8513FCD1-3ED8-4F36-8145-D3011F956B9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2" name="Line 580">
          <a:extLst>
            <a:ext uri="{FF2B5EF4-FFF2-40B4-BE49-F238E27FC236}">
              <a16:creationId xmlns:a16="http://schemas.microsoft.com/office/drawing/2014/main" id="{025148AE-C2D9-4E75-95D7-9142EDC075E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3" name="Line 581">
          <a:extLst>
            <a:ext uri="{FF2B5EF4-FFF2-40B4-BE49-F238E27FC236}">
              <a16:creationId xmlns:a16="http://schemas.microsoft.com/office/drawing/2014/main" id="{C0AD82B7-10CE-439C-89DF-62BCD701320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4" name="Line 582">
          <a:extLst>
            <a:ext uri="{FF2B5EF4-FFF2-40B4-BE49-F238E27FC236}">
              <a16:creationId xmlns:a16="http://schemas.microsoft.com/office/drawing/2014/main" id="{850CE0C0-41AE-4375-A8DF-D413D2C025A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5" name="Line 583">
          <a:extLst>
            <a:ext uri="{FF2B5EF4-FFF2-40B4-BE49-F238E27FC236}">
              <a16:creationId xmlns:a16="http://schemas.microsoft.com/office/drawing/2014/main" id="{9B2359D2-08DD-4162-A1D3-B4B1B2BD811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6" name="Line 584">
          <a:extLst>
            <a:ext uri="{FF2B5EF4-FFF2-40B4-BE49-F238E27FC236}">
              <a16:creationId xmlns:a16="http://schemas.microsoft.com/office/drawing/2014/main" id="{FF650B0B-6B50-421D-95B6-143710CA9EA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37" name="Line 585">
          <a:extLst>
            <a:ext uri="{FF2B5EF4-FFF2-40B4-BE49-F238E27FC236}">
              <a16:creationId xmlns:a16="http://schemas.microsoft.com/office/drawing/2014/main" id="{45C345CC-C1ED-4400-994A-C3CF1D26E701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38" name="Line 586">
          <a:extLst>
            <a:ext uri="{FF2B5EF4-FFF2-40B4-BE49-F238E27FC236}">
              <a16:creationId xmlns:a16="http://schemas.microsoft.com/office/drawing/2014/main" id="{B7DB0874-005A-4B7D-A476-900CC303A637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39" name="Line 587">
          <a:extLst>
            <a:ext uri="{FF2B5EF4-FFF2-40B4-BE49-F238E27FC236}">
              <a16:creationId xmlns:a16="http://schemas.microsoft.com/office/drawing/2014/main" id="{787439DB-FCA4-465D-9345-05ABF4D9107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40" name="Line 588">
          <a:extLst>
            <a:ext uri="{FF2B5EF4-FFF2-40B4-BE49-F238E27FC236}">
              <a16:creationId xmlns:a16="http://schemas.microsoft.com/office/drawing/2014/main" id="{A2223E99-78BB-45D1-9B9D-A4A75DFA277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1" name="Line 589">
          <a:extLst>
            <a:ext uri="{FF2B5EF4-FFF2-40B4-BE49-F238E27FC236}">
              <a16:creationId xmlns:a16="http://schemas.microsoft.com/office/drawing/2014/main" id="{70EB66EA-CF22-4753-ABFB-A4208FC9A2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2" name="Line 590">
          <a:extLst>
            <a:ext uri="{FF2B5EF4-FFF2-40B4-BE49-F238E27FC236}">
              <a16:creationId xmlns:a16="http://schemas.microsoft.com/office/drawing/2014/main" id="{DEBA7DA3-A01F-42CE-B3B7-E4C9967989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3" name="Line 591">
          <a:extLst>
            <a:ext uri="{FF2B5EF4-FFF2-40B4-BE49-F238E27FC236}">
              <a16:creationId xmlns:a16="http://schemas.microsoft.com/office/drawing/2014/main" id="{74CFA4E0-EBBE-478E-B5BE-B9F3B43D152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4" name="Line 592">
          <a:extLst>
            <a:ext uri="{FF2B5EF4-FFF2-40B4-BE49-F238E27FC236}">
              <a16:creationId xmlns:a16="http://schemas.microsoft.com/office/drawing/2014/main" id="{EA502275-F6D1-4947-B80D-65FB923EF6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5" name="Line 593">
          <a:extLst>
            <a:ext uri="{FF2B5EF4-FFF2-40B4-BE49-F238E27FC236}">
              <a16:creationId xmlns:a16="http://schemas.microsoft.com/office/drawing/2014/main" id="{086987BE-8B15-4746-B828-0C03CB4142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6" name="Line 594">
          <a:extLst>
            <a:ext uri="{FF2B5EF4-FFF2-40B4-BE49-F238E27FC236}">
              <a16:creationId xmlns:a16="http://schemas.microsoft.com/office/drawing/2014/main" id="{4B846338-3429-4EDE-AFC8-BE955D03BD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7" name="Line 595">
          <a:extLst>
            <a:ext uri="{FF2B5EF4-FFF2-40B4-BE49-F238E27FC236}">
              <a16:creationId xmlns:a16="http://schemas.microsoft.com/office/drawing/2014/main" id="{C8EA667A-BF65-4F57-B3BE-98DF0A36FEC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8" name="Line 596">
          <a:extLst>
            <a:ext uri="{FF2B5EF4-FFF2-40B4-BE49-F238E27FC236}">
              <a16:creationId xmlns:a16="http://schemas.microsoft.com/office/drawing/2014/main" id="{7ED02B3C-E0BD-4926-B464-BEFFD1BA1DA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9" name="Line 597">
          <a:extLst>
            <a:ext uri="{FF2B5EF4-FFF2-40B4-BE49-F238E27FC236}">
              <a16:creationId xmlns:a16="http://schemas.microsoft.com/office/drawing/2014/main" id="{86E54E70-6EB3-48A9-8EA3-AC84835EB5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0" name="Line 598">
          <a:extLst>
            <a:ext uri="{FF2B5EF4-FFF2-40B4-BE49-F238E27FC236}">
              <a16:creationId xmlns:a16="http://schemas.microsoft.com/office/drawing/2014/main" id="{33F246F2-362F-49BD-A0C3-53D67944FE0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1" name="Line 599">
          <a:extLst>
            <a:ext uri="{FF2B5EF4-FFF2-40B4-BE49-F238E27FC236}">
              <a16:creationId xmlns:a16="http://schemas.microsoft.com/office/drawing/2014/main" id="{BE3AD249-BA55-4401-8CF1-74323B3259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2" name="Line 600">
          <a:extLst>
            <a:ext uri="{FF2B5EF4-FFF2-40B4-BE49-F238E27FC236}">
              <a16:creationId xmlns:a16="http://schemas.microsoft.com/office/drawing/2014/main" id="{4A3E74C2-0391-4C04-BE47-3B41B8B0FE4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3" name="Line 601">
          <a:extLst>
            <a:ext uri="{FF2B5EF4-FFF2-40B4-BE49-F238E27FC236}">
              <a16:creationId xmlns:a16="http://schemas.microsoft.com/office/drawing/2014/main" id="{75E28D17-9EB6-43FE-821A-1D4A4979EC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4" name="Line 602">
          <a:extLst>
            <a:ext uri="{FF2B5EF4-FFF2-40B4-BE49-F238E27FC236}">
              <a16:creationId xmlns:a16="http://schemas.microsoft.com/office/drawing/2014/main" id="{000D4432-4DD2-4E01-B935-4C95D37C1B1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5" name="Line 603">
          <a:extLst>
            <a:ext uri="{FF2B5EF4-FFF2-40B4-BE49-F238E27FC236}">
              <a16:creationId xmlns:a16="http://schemas.microsoft.com/office/drawing/2014/main" id="{5CAC4F0B-61B8-4BBA-9902-023A1280AC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6" name="Line 604">
          <a:extLst>
            <a:ext uri="{FF2B5EF4-FFF2-40B4-BE49-F238E27FC236}">
              <a16:creationId xmlns:a16="http://schemas.microsoft.com/office/drawing/2014/main" id="{AABEA5B6-F74F-40FF-9660-4860D32742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7" name="Line 605">
          <a:extLst>
            <a:ext uri="{FF2B5EF4-FFF2-40B4-BE49-F238E27FC236}">
              <a16:creationId xmlns:a16="http://schemas.microsoft.com/office/drawing/2014/main" id="{D18B20B4-90B9-4F9D-A3B7-CA928790ED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8" name="Line 606">
          <a:extLst>
            <a:ext uri="{FF2B5EF4-FFF2-40B4-BE49-F238E27FC236}">
              <a16:creationId xmlns:a16="http://schemas.microsoft.com/office/drawing/2014/main" id="{DF58A0C0-CE2C-482B-835E-59330CB120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9" name="Line 607">
          <a:extLst>
            <a:ext uri="{FF2B5EF4-FFF2-40B4-BE49-F238E27FC236}">
              <a16:creationId xmlns:a16="http://schemas.microsoft.com/office/drawing/2014/main" id="{6686B071-CA08-43CB-951F-5F209BAEB1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0" name="Line 608">
          <a:extLst>
            <a:ext uri="{FF2B5EF4-FFF2-40B4-BE49-F238E27FC236}">
              <a16:creationId xmlns:a16="http://schemas.microsoft.com/office/drawing/2014/main" id="{9E56E2A0-290A-46AA-8D3A-F5DF5DFF205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1" name="Line 609">
          <a:extLst>
            <a:ext uri="{FF2B5EF4-FFF2-40B4-BE49-F238E27FC236}">
              <a16:creationId xmlns:a16="http://schemas.microsoft.com/office/drawing/2014/main" id="{A15F6BCD-033E-4416-9F18-2AA34CB5CF7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2" name="Line 610">
          <a:extLst>
            <a:ext uri="{FF2B5EF4-FFF2-40B4-BE49-F238E27FC236}">
              <a16:creationId xmlns:a16="http://schemas.microsoft.com/office/drawing/2014/main" id="{C26E1860-F0CB-4E1A-8326-D2FE8C0F91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3" name="Line 611">
          <a:extLst>
            <a:ext uri="{FF2B5EF4-FFF2-40B4-BE49-F238E27FC236}">
              <a16:creationId xmlns:a16="http://schemas.microsoft.com/office/drawing/2014/main" id="{8B5A1F89-4E52-4470-85B6-A0E70C8D18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4" name="Line 612">
          <a:extLst>
            <a:ext uri="{FF2B5EF4-FFF2-40B4-BE49-F238E27FC236}">
              <a16:creationId xmlns:a16="http://schemas.microsoft.com/office/drawing/2014/main" id="{55F74E84-696D-4FA5-AD7C-A5118160FAD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5" name="Line 613">
          <a:extLst>
            <a:ext uri="{FF2B5EF4-FFF2-40B4-BE49-F238E27FC236}">
              <a16:creationId xmlns:a16="http://schemas.microsoft.com/office/drawing/2014/main" id="{25B832A2-6378-40DC-9ABA-FF019C8452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6" name="Line 614">
          <a:extLst>
            <a:ext uri="{FF2B5EF4-FFF2-40B4-BE49-F238E27FC236}">
              <a16:creationId xmlns:a16="http://schemas.microsoft.com/office/drawing/2014/main" id="{7F6118D7-29FF-40F2-92E9-AF2BABDA55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7" name="Line 615">
          <a:extLst>
            <a:ext uri="{FF2B5EF4-FFF2-40B4-BE49-F238E27FC236}">
              <a16:creationId xmlns:a16="http://schemas.microsoft.com/office/drawing/2014/main" id="{D3AF8D47-FCF7-49FC-B4E0-89A086234B7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8" name="Line 616">
          <a:extLst>
            <a:ext uri="{FF2B5EF4-FFF2-40B4-BE49-F238E27FC236}">
              <a16:creationId xmlns:a16="http://schemas.microsoft.com/office/drawing/2014/main" id="{C78D80FB-9076-4D38-8296-49094557E2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9" name="Line 617">
          <a:extLst>
            <a:ext uri="{FF2B5EF4-FFF2-40B4-BE49-F238E27FC236}">
              <a16:creationId xmlns:a16="http://schemas.microsoft.com/office/drawing/2014/main" id="{BC1C35D2-BF6B-49C4-8C6D-BA37AD01ED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0" name="Line 618">
          <a:extLst>
            <a:ext uri="{FF2B5EF4-FFF2-40B4-BE49-F238E27FC236}">
              <a16:creationId xmlns:a16="http://schemas.microsoft.com/office/drawing/2014/main" id="{4678D9D6-1B68-45D3-B4A6-6CF206B346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1" name="Line 619">
          <a:extLst>
            <a:ext uri="{FF2B5EF4-FFF2-40B4-BE49-F238E27FC236}">
              <a16:creationId xmlns:a16="http://schemas.microsoft.com/office/drawing/2014/main" id="{C91552F6-5D4F-469C-B268-5108CEFE800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2" name="Line 620">
          <a:extLst>
            <a:ext uri="{FF2B5EF4-FFF2-40B4-BE49-F238E27FC236}">
              <a16:creationId xmlns:a16="http://schemas.microsoft.com/office/drawing/2014/main" id="{5B94BE7D-4E74-47F8-B954-17B16C95F0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3" name="Line 621">
          <a:extLst>
            <a:ext uri="{FF2B5EF4-FFF2-40B4-BE49-F238E27FC236}">
              <a16:creationId xmlns:a16="http://schemas.microsoft.com/office/drawing/2014/main" id="{E0F75B40-497B-42CE-AA9C-70805F8924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4" name="Line 622">
          <a:extLst>
            <a:ext uri="{FF2B5EF4-FFF2-40B4-BE49-F238E27FC236}">
              <a16:creationId xmlns:a16="http://schemas.microsoft.com/office/drawing/2014/main" id="{811A7E81-7E6D-46AA-B8C3-397BC6E39B8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5" name="Line 623">
          <a:extLst>
            <a:ext uri="{FF2B5EF4-FFF2-40B4-BE49-F238E27FC236}">
              <a16:creationId xmlns:a16="http://schemas.microsoft.com/office/drawing/2014/main" id="{64924A5D-CBEC-405F-AE37-DC2BC048E4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6" name="Line 624">
          <a:extLst>
            <a:ext uri="{FF2B5EF4-FFF2-40B4-BE49-F238E27FC236}">
              <a16:creationId xmlns:a16="http://schemas.microsoft.com/office/drawing/2014/main" id="{258860E5-188B-4A95-BC94-80913697E0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7" name="Line 625">
          <a:extLst>
            <a:ext uri="{FF2B5EF4-FFF2-40B4-BE49-F238E27FC236}">
              <a16:creationId xmlns:a16="http://schemas.microsoft.com/office/drawing/2014/main" id="{531B630D-3355-480D-A999-DD13D7A556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8" name="Line 626">
          <a:extLst>
            <a:ext uri="{FF2B5EF4-FFF2-40B4-BE49-F238E27FC236}">
              <a16:creationId xmlns:a16="http://schemas.microsoft.com/office/drawing/2014/main" id="{F35FFAF9-E4A0-4948-86CE-436DC65725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9" name="Line 627">
          <a:extLst>
            <a:ext uri="{FF2B5EF4-FFF2-40B4-BE49-F238E27FC236}">
              <a16:creationId xmlns:a16="http://schemas.microsoft.com/office/drawing/2014/main" id="{4EFF42D6-C10B-43E1-A03C-B2261EAE18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0" name="Line 628">
          <a:extLst>
            <a:ext uri="{FF2B5EF4-FFF2-40B4-BE49-F238E27FC236}">
              <a16:creationId xmlns:a16="http://schemas.microsoft.com/office/drawing/2014/main" id="{003D1891-C5E5-444C-8E88-16A8628931B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1" name="Line 629">
          <a:extLst>
            <a:ext uri="{FF2B5EF4-FFF2-40B4-BE49-F238E27FC236}">
              <a16:creationId xmlns:a16="http://schemas.microsoft.com/office/drawing/2014/main" id="{B1E4304C-1C3A-43ED-ACB3-817DAE94D54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2" name="Line 630">
          <a:extLst>
            <a:ext uri="{FF2B5EF4-FFF2-40B4-BE49-F238E27FC236}">
              <a16:creationId xmlns:a16="http://schemas.microsoft.com/office/drawing/2014/main" id="{93D20F0E-9A94-4EB5-B6BC-B4CD25BDDE7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3" name="Line 631">
          <a:extLst>
            <a:ext uri="{FF2B5EF4-FFF2-40B4-BE49-F238E27FC236}">
              <a16:creationId xmlns:a16="http://schemas.microsoft.com/office/drawing/2014/main" id="{E997D97F-9055-4391-B0C2-6CEC9583AE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4" name="Line 632">
          <a:extLst>
            <a:ext uri="{FF2B5EF4-FFF2-40B4-BE49-F238E27FC236}">
              <a16:creationId xmlns:a16="http://schemas.microsoft.com/office/drawing/2014/main" id="{126F66C2-7264-496C-9321-4C9B4E55BE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5" name="Line 633">
          <a:extLst>
            <a:ext uri="{FF2B5EF4-FFF2-40B4-BE49-F238E27FC236}">
              <a16:creationId xmlns:a16="http://schemas.microsoft.com/office/drawing/2014/main" id="{D697B472-0DB6-4CD1-B561-7834FBDA5C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6" name="Line 634">
          <a:extLst>
            <a:ext uri="{FF2B5EF4-FFF2-40B4-BE49-F238E27FC236}">
              <a16:creationId xmlns:a16="http://schemas.microsoft.com/office/drawing/2014/main" id="{EAB67AA0-8CBD-413A-B2A1-11FA55CE8A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7" name="Line 635">
          <a:extLst>
            <a:ext uri="{FF2B5EF4-FFF2-40B4-BE49-F238E27FC236}">
              <a16:creationId xmlns:a16="http://schemas.microsoft.com/office/drawing/2014/main" id="{CC3DB9C7-F90D-4BC3-B755-369A9770DCE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8" name="Line 636">
          <a:extLst>
            <a:ext uri="{FF2B5EF4-FFF2-40B4-BE49-F238E27FC236}">
              <a16:creationId xmlns:a16="http://schemas.microsoft.com/office/drawing/2014/main" id="{6CA27A44-CA94-4622-BEEA-F26BC473AE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9" name="Line 637">
          <a:extLst>
            <a:ext uri="{FF2B5EF4-FFF2-40B4-BE49-F238E27FC236}">
              <a16:creationId xmlns:a16="http://schemas.microsoft.com/office/drawing/2014/main" id="{17F80191-B489-41C4-BB10-75B824D076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0" name="Line 638">
          <a:extLst>
            <a:ext uri="{FF2B5EF4-FFF2-40B4-BE49-F238E27FC236}">
              <a16:creationId xmlns:a16="http://schemas.microsoft.com/office/drawing/2014/main" id="{678B490C-D4EE-4407-B93A-8276FD7091C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1" name="Line 639">
          <a:extLst>
            <a:ext uri="{FF2B5EF4-FFF2-40B4-BE49-F238E27FC236}">
              <a16:creationId xmlns:a16="http://schemas.microsoft.com/office/drawing/2014/main" id="{64CECF59-6BBA-4051-BF39-ED9F0903897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2" name="Line 640">
          <a:extLst>
            <a:ext uri="{FF2B5EF4-FFF2-40B4-BE49-F238E27FC236}">
              <a16:creationId xmlns:a16="http://schemas.microsoft.com/office/drawing/2014/main" id="{EC3CE3E2-C21A-4B5A-B301-7FF5849A372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3" name="Line 641">
          <a:extLst>
            <a:ext uri="{FF2B5EF4-FFF2-40B4-BE49-F238E27FC236}">
              <a16:creationId xmlns:a16="http://schemas.microsoft.com/office/drawing/2014/main" id="{1A57FC93-26DA-4756-97A8-BBA47C0510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4" name="Line 642">
          <a:extLst>
            <a:ext uri="{FF2B5EF4-FFF2-40B4-BE49-F238E27FC236}">
              <a16:creationId xmlns:a16="http://schemas.microsoft.com/office/drawing/2014/main" id="{72402CA6-5687-4A29-81C7-98369604FA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5" name="Line 643">
          <a:extLst>
            <a:ext uri="{FF2B5EF4-FFF2-40B4-BE49-F238E27FC236}">
              <a16:creationId xmlns:a16="http://schemas.microsoft.com/office/drawing/2014/main" id="{F8DD9CCE-C54B-48EC-905C-56EED03394C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6" name="Line 644">
          <a:extLst>
            <a:ext uri="{FF2B5EF4-FFF2-40B4-BE49-F238E27FC236}">
              <a16:creationId xmlns:a16="http://schemas.microsoft.com/office/drawing/2014/main" id="{AFA10858-1D12-4C76-9AE1-B3309D6838F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7" name="Line 645">
          <a:extLst>
            <a:ext uri="{FF2B5EF4-FFF2-40B4-BE49-F238E27FC236}">
              <a16:creationId xmlns:a16="http://schemas.microsoft.com/office/drawing/2014/main" id="{A8584547-5AA5-44F4-924B-189D84A18A6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8" name="Line 646">
          <a:extLst>
            <a:ext uri="{FF2B5EF4-FFF2-40B4-BE49-F238E27FC236}">
              <a16:creationId xmlns:a16="http://schemas.microsoft.com/office/drawing/2014/main" id="{C80A06E8-CC76-44E8-88A1-BB67941C5C4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9" name="Line 647">
          <a:extLst>
            <a:ext uri="{FF2B5EF4-FFF2-40B4-BE49-F238E27FC236}">
              <a16:creationId xmlns:a16="http://schemas.microsoft.com/office/drawing/2014/main" id="{F1F234C7-4A4D-4A41-A874-401C8B1DC3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0" name="Line 648">
          <a:extLst>
            <a:ext uri="{FF2B5EF4-FFF2-40B4-BE49-F238E27FC236}">
              <a16:creationId xmlns:a16="http://schemas.microsoft.com/office/drawing/2014/main" id="{2C312DD0-A577-4D9F-9881-225E6706602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1" name="Line 649">
          <a:extLst>
            <a:ext uri="{FF2B5EF4-FFF2-40B4-BE49-F238E27FC236}">
              <a16:creationId xmlns:a16="http://schemas.microsoft.com/office/drawing/2014/main" id="{AB5CA1D8-721D-4B39-AFEC-387BFF9851C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2" name="Line 650">
          <a:extLst>
            <a:ext uri="{FF2B5EF4-FFF2-40B4-BE49-F238E27FC236}">
              <a16:creationId xmlns:a16="http://schemas.microsoft.com/office/drawing/2014/main" id="{BC1FCDC0-2C65-4A70-84D6-90C10D5EC46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3" name="Line 651">
          <a:extLst>
            <a:ext uri="{FF2B5EF4-FFF2-40B4-BE49-F238E27FC236}">
              <a16:creationId xmlns:a16="http://schemas.microsoft.com/office/drawing/2014/main" id="{BB443D17-F760-4427-872D-1C6E7D2F78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4" name="Line 652">
          <a:extLst>
            <a:ext uri="{FF2B5EF4-FFF2-40B4-BE49-F238E27FC236}">
              <a16:creationId xmlns:a16="http://schemas.microsoft.com/office/drawing/2014/main" id="{7C251FFB-2789-456E-B45E-E4EF8CB4A1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5" name="Line 653">
          <a:extLst>
            <a:ext uri="{FF2B5EF4-FFF2-40B4-BE49-F238E27FC236}">
              <a16:creationId xmlns:a16="http://schemas.microsoft.com/office/drawing/2014/main" id="{71E490C9-1C7E-4B4D-8954-BDFC8F63EAD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6" name="Line 654">
          <a:extLst>
            <a:ext uri="{FF2B5EF4-FFF2-40B4-BE49-F238E27FC236}">
              <a16:creationId xmlns:a16="http://schemas.microsoft.com/office/drawing/2014/main" id="{91F330C7-62DF-4B86-A2FC-3D9A19B4C5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7" name="Line 655">
          <a:extLst>
            <a:ext uri="{FF2B5EF4-FFF2-40B4-BE49-F238E27FC236}">
              <a16:creationId xmlns:a16="http://schemas.microsoft.com/office/drawing/2014/main" id="{926B283A-EE4B-4936-A1DC-D28BD429BC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8" name="Line 656">
          <a:extLst>
            <a:ext uri="{FF2B5EF4-FFF2-40B4-BE49-F238E27FC236}">
              <a16:creationId xmlns:a16="http://schemas.microsoft.com/office/drawing/2014/main" id="{84D1B720-8D41-4BCB-85B7-A5C6E01BC1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9" name="Line 657">
          <a:extLst>
            <a:ext uri="{FF2B5EF4-FFF2-40B4-BE49-F238E27FC236}">
              <a16:creationId xmlns:a16="http://schemas.microsoft.com/office/drawing/2014/main" id="{9562E521-3CEE-463D-B480-15E94C0C67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0" name="Line 658">
          <a:extLst>
            <a:ext uri="{FF2B5EF4-FFF2-40B4-BE49-F238E27FC236}">
              <a16:creationId xmlns:a16="http://schemas.microsoft.com/office/drawing/2014/main" id="{19CAB6B8-FB60-4030-810B-2FD4A5691FE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1" name="Line 659">
          <a:extLst>
            <a:ext uri="{FF2B5EF4-FFF2-40B4-BE49-F238E27FC236}">
              <a16:creationId xmlns:a16="http://schemas.microsoft.com/office/drawing/2014/main" id="{1DAF3890-042B-47E3-A655-277D2CFFC2C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2" name="Line 660">
          <a:extLst>
            <a:ext uri="{FF2B5EF4-FFF2-40B4-BE49-F238E27FC236}">
              <a16:creationId xmlns:a16="http://schemas.microsoft.com/office/drawing/2014/main" id="{66600BBB-09A1-4329-BD5D-7CCBFA80C72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3" name="Line 661">
          <a:extLst>
            <a:ext uri="{FF2B5EF4-FFF2-40B4-BE49-F238E27FC236}">
              <a16:creationId xmlns:a16="http://schemas.microsoft.com/office/drawing/2014/main" id="{6B88FD37-7592-4D9D-B31E-DD2E049A4E1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4" name="Line 662">
          <a:extLst>
            <a:ext uri="{FF2B5EF4-FFF2-40B4-BE49-F238E27FC236}">
              <a16:creationId xmlns:a16="http://schemas.microsoft.com/office/drawing/2014/main" id="{8E9C54C1-B417-40DD-A7DB-6D815BD61A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5" name="Line 663">
          <a:extLst>
            <a:ext uri="{FF2B5EF4-FFF2-40B4-BE49-F238E27FC236}">
              <a16:creationId xmlns:a16="http://schemas.microsoft.com/office/drawing/2014/main" id="{D70AC07A-82AF-4D2A-9FFD-2DE74171D5C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6" name="Line 664">
          <a:extLst>
            <a:ext uri="{FF2B5EF4-FFF2-40B4-BE49-F238E27FC236}">
              <a16:creationId xmlns:a16="http://schemas.microsoft.com/office/drawing/2014/main" id="{CD2A4188-D887-48E9-A181-3758B6F1052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7" name="Line 665">
          <a:extLst>
            <a:ext uri="{FF2B5EF4-FFF2-40B4-BE49-F238E27FC236}">
              <a16:creationId xmlns:a16="http://schemas.microsoft.com/office/drawing/2014/main" id="{05C5D522-3192-4203-8662-6320ED7DD1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8" name="Line 666">
          <a:extLst>
            <a:ext uri="{FF2B5EF4-FFF2-40B4-BE49-F238E27FC236}">
              <a16:creationId xmlns:a16="http://schemas.microsoft.com/office/drawing/2014/main" id="{5A44FE26-62A9-46F0-83A5-E28A6510CF6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9" name="Line 667">
          <a:extLst>
            <a:ext uri="{FF2B5EF4-FFF2-40B4-BE49-F238E27FC236}">
              <a16:creationId xmlns:a16="http://schemas.microsoft.com/office/drawing/2014/main" id="{5850B436-FFD6-4596-A926-9285B8E556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0" name="Line 668">
          <a:extLst>
            <a:ext uri="{FF2B5EF4-FFF2-40B4-BE49-F238E27FC236}">
              <a16:creationId xmlns:a16="http://schemas.microsoft.com/office/drawing/2014/main" id="{05E44943-EEC2-4B91-B2D9-698277223CD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1" name="Line 669">
          <a:extLst>
            <a:ext uri="{FF2B5EF4-FFF2-40B4-BE49-F238E27FC236}">
              <a16:creationId xmlns:a16="http://schemas.microsoft.com/office/drawing/2014/main" id="{1577640E-D194-4A86-8552-F778D7F775F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2" name="Line 670">
          <a:extLst>
            <a:ext uri="{FF2B5EF4-FFF2-40B4-BE49-F238E27FC236}">
              <a16:creationId xmlns:a16="http://schemas.microsoft.com/office/drawing/2014/main" id="{BE6C9B9C-ECA8-49C9-9BF5-CB986F8DA1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3" name="Line 671">
          <a:extLst>
            <a:ext uri="{FF2B5EF4-FFF2-40B4-BE49-F238E27FC236}">
              <a16:creationId xmlns:a16="http://schemas.microsoft.com/office/drawing/2014/main" id="{A9DE9A29-F395-4BB0-BBF5-610983B5638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4" name="Line 672">
          <a:extLst>
            <a:ext uri="{FF2B5EF4-FFF2-40B4-BE49-F238E27FC236}">
              <a16:creationId xmlns:a16="http://schemas.microsoft.com/office/drawing/2014/main" id="{6AD37F16-6EA5-4FB0-AAC9-9EDF4ECCE9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5" name="Line 673">
          <a:extLst>
            <a:ext uri="{FF2B5EF4-FFF2-40B4-BE49-F238E27FC236}">
              <a16:creationId xmlns:a16="http://schemas.microsoft.com/office/drawing/2014/main" id="{D5DFC243-69BD-4BD9-AA06-C48E239C23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6" name="Line 674">
          <a:extLst>
            <a:ext uri="{FF2B5EF4-FFF2-40B4-BE49-F238E27FC236}">
              <a16:creationId xmlns:a16="http://schemas.microsoft.com/office/drawing/2014/main" id="{EBA29FC6-9198-4CA3-9A86-FC2B282872D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7" name="Line 675">
          <a:extLst>
            <a:ext uri="{FF2B5EF4-FFF2-40B4-BE49-F238E27FC236}">
              <a16:creationId xmlns:a16="http://schemas.microsoft.com/office/drawing/2014/main" id="{89BAF719-1E64-4C5A-A9D1-4AADAC7DB4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8" name="Line 676">
          <a:extLst>
            <a:ext uri="{FF2B5EF4-FFF2-40B4-BE49-F238E27FC236}">
              <a16:creationId xmlns:a16="http://schemas.microsoft.com/office/drawing/2014/main" id="{C63F0C1C-278B-49ED-A0A5-50DF5AA525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9" name="Line 677">
          <a:extLst>
            <a:ext uri="{FF2B5EF4-FFF2-40B4-BE49-F238E27FC236}">
              <a16:creationId xmlns:a16="http://schemas.microsoft.com/office/drawing/2014/main" id="{F249DFFD-B452-4BEE-9EF1-2362D9A822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0" name="Line 678">
          <a:extLst>
            <a:ext uri="{FF2B5EF4-FFF2-40B4-BE49-F238E27FC236}">
              <a16:creationId xmlns:a16="http://schemas.microsoft.com/office/drawing/2014/main" id="{4E00F388-02F4-4BBD-85A9-C0488CFC88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1" name="Line 679">
          <a:extLst>
            <a:ext uri="{FF2B5EF4-FFF2-40B4-BE49-F238E27FC236}">
              <a16:creationId xmlns:a16="http://schemas.microsoft.com/office/drawing/2014/main" id="{285CA346-8263-4749-9A55-38C73B1081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2" name="Line 680">
          <a:extLst>
            <a:ext uri="{FF2B5EF4-FFF2-40B4-BE49-F238E27FC236}">
              <a16:creationId xmlns:a16="http://schemas.microsoft.com/office/drawing/2014/main" id="{2F6C7EB8-CFA4-42F0-8E87-8695651782D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3" name="Line 681">
          <a:extLst>
            <a:ext uri="{FF2B5EF4-FFF2-40B4-BE49-F238E27FC236}">
              <a16:creationId xmlns:a16="http://schemas.microsoft.com/office/drawing/2014/main" id="{22C92446-C07C-40F4-AFA0-A1293065F61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4" name="Line 682">
          <a:extLst>
            <a:ext uri="{FF2B5EF4-FFF2-40B4-BE49-F238E27FC236}">
              <a16:creationId xmlns:a16="http://schemas.microsoft.com/office/drawing/2014/main" id="{55E2CA14-A574-4569-B14B-FC777266E2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5" name="Line 683">
          <a:extLst>
            <a:ext uri="{FF2B5EF4-FFF2-40B4-BE49-F238E27FC236}">
              <a16:creationId xmlns:a16="http://schemas.microsoft.com/office/drawing/2014/main" id="{69DCDEF0-94CD-4426-BE10-BA0288CE7BD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6" name="Line 684">
          <a:extLst>
            <a:ext uri="{FF2B5EF4-FFF2-40B4-BE49-F238E27FC236}">
              <a16:creationId xmlns:a16="http://schemas.microsoft.com/office/drawing/2014/main" id="{6499EBE5-05AB-4F69-B734-E480062C79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7" name="Line 685">
          <a:extLst>
            <a:ext uri="{FF2B5EF4-FFF2-40B4-BE49-F238E27FC236}">
              <a16:creationId xmlns:a16="http://schemas.microsoft.com/office/drawing/2014/main" id="{C53D3CBE-7CBA-4EEF-9C37-F16AE633240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8" name="Line 686">
          <a:extLst>
            <a:ext uri="{FF2B5EF4-FFF2-40B4-BE49-F238E27FC236}">
              <a16:creationId xmlns:a16="http://schemas.microsoft.com/office/drawing/2014/main" id="{D4DF30C3-E140-472B-B98A-C59BA32224F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9" name="Line 687">
          <a:extLst>
            <a:ext uri="{FF2B5EF4-FFF2-40B4-BE49-F238E27FC236}">
              <a16:creationId xmlns:a16="http://schemas.microsoft.com/office/drawing/2014/main" id="{55B2DCDC-1060-4B77-954F-D99CD319D8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0" name="Line 688">
          <a:extLst>
            <a:ext uri="{FF2B5EF4-FFF2-40B4-BE49-F238E27FC236}">
              <a16:creationId xmlns:a16="http://schemas.microsoft.com/office/drawing/2014/main" id="{59E90ACF-80FD-4F76-A7AD-4F50C875438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1" name="Line 689">
          <a:extLst>
            <a:ext uri="{FF2B5EF4-FFF2-40B4-BE49-F238E27FC236}">
              <a16:creationId xmlns:a16="http://schemas.microsoft.com/office/drawing/2014/main" id="{A46B8252-2922-42E2-B5C9-CC5CDD5F563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2" name="Line 690">
          <a:extLst>
            <a:ext uri="{FF2B5EF4-FFF2-40B4-BE49-F238E27FC236}">
              <a16:creationId xmlns:a16="http://schemas.microsoft.com/office/drawing/2014/main" id="{076A4072-E82A-4FFA-BCD9-158DB5E7150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3" name="Line 691">
          <a:extLst>
            <a:ext uri="{FF2B5EF4-FFF2-40B4-BE49-F238E27FC236}">
              <a16:creationId xmlns:a16="http://schemas.microsoft.com/office/drawing/2014/main" id="{66AADA73-6639-4406-9FF9-5B57F69EED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4" name="Line 692">
          <a:extLst>
            <a:ext uri="{FF2B5EF4-FFF2-40B4-BE49-F238E27FC236}">
              <a16:creationId xmlns:a16="http://schemas.microsoft.com/office/drawing/2014/main" id="{CB0823A4-CF69-45C8-8877-A277B7D42A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5" name="Line 693">
          <a:extLst>
            <a:ext uri="{FF2B5EF4-FFF2-40B4-BE49-F238E27FC236}">
              <a16:creationId xmlns:a16="http://schemas.microsoft.com/office/drawing/2014/main" id="{3152F648-C819-4A11-AFCD-78E42C47B3E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6" name="Line 694">
          <a:extLst>
            <a:ext uri="{FF2B5EF4-FFF2-40B4-BE49-F238E27FC236}">
              <a16:creationId xmlns:a16="http://schemas.microsoft.com/office/drawing/2014/main" id="{9DCCFB96-D46D-4D73-9161-CA19F318F50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7" name="Line 695">
          <a:extLst>
            <a:ext uri="{FF2B5EF4-FFF2-40B4-BE49-F238E27FC236}">
              <a16:creationId xmlns:a16="http://schemas.microsoft.com/office/drawing/2014/main" id="{5D2E0083-5C8A-4D13-B98C-A7C3059B10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8" name="Line 696">
          <a:extLst>
            <a:ext uri="{FF2B5EF4-FFF2-40B4-BE49-F238E27FC236}">
              <a16:creationId xmlns:a16="http://schemas.microsoft.com/office/drawing/2014/main" id="{556B1E82-6CD0-4BD3-A6E9-09FAEE95FB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9" name="Line 697">
          <a:extLst>
            <a:ext uri="{FF2B5EF4-FFF2-40B4-BE49-F238E27FC236}">
              <a16:creationId xmlns:a16="http://schemas.microsoft.com/office/drawing/2014/main" id="{0D5D564F-50B7-4D67-975E-3014C8827E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0" name="Line 698">
          <a:extLst>
            <a:ext uri="{FF2B5EF4-FFF2-40B4-BE49-F238E27FC236}">
              <a16:creationId xmlns:a16="http://schemas.microsoft.com/office/drawing/2014/main" id="{1D442122-6500-45C6-8C6B-D0C126E7810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1" name="Line 699">
          <a:extLst>
            <a:ext uri="{FF2B5EF4-FFF2-40B4-BE49-F238E27FC236}">
              <a16:creationId xmlns:a16="http://schemas.microsoft.com/office/drawing/2014/main" id="{9F220014-3FF3-4EF0-8ECA-9D77F976EE5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2" name="Line 700">
          <a:extLst>
            <a:ext uri="{FF2B5EF4-FFF2-40B4-BE49-F238E27FC236}">
              <a16:creationId xmlns:a16="http://schemas.microsoft.com/office/drawing/2014/main" id="{44C30C97-B06E-4D05-A65D-7C32BB44D6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3" name="Line 701">
          <a:extLst>
            <a:ext uri="{FF2B5EF4-FFF2-40B4-BE49-F238E27FC236}">
              <a16:creationId xmlns:a16="http://schemas.microsoft.com/office/drawing/2014/main" id="{BDB8C265-0098-4900-9478-83663B7DA33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4" name="Line 702">
          <a:extLst>
            <a:ext uri="{FF2B5EF4-FFF2-40B4-BE49-F238E27FC236}">
              <a16:creationId xmlns:a16="http://schemas.microsoft.com/office/drawing/2014/main" id="{1A9978DB-6BBE-4364-A3BC-12B121EF38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5" name="Line 703">
          <a:extLst>
            <a:ext uri="{FF2B5EF4-FFF2-40B4-BE49-F238E27FC236}">
              <a16:creationId xmlns:a16="http://schemas.microsoft.com/office/drawing/2014/main" id="{0FB5F4B6-199A-4B36-94C8-8BAA66BA92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6" name="Line 704">
          <a:extLst>
            <a:ext uri="{FF2B5EF4-FFF2-40B4-BE49-F238E27FC236}">
              <a16:creationId xmlns:a16="http://schemas.microsoft.com/office/drawing/2014/main" id="{2E00C33C-4479-449B-BCE5-20C4587DE6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7" name="Line 705">
          <a:extLst>
            <a:ext uri="{FF2B5EF4-FFF2-40B4-BE49-F238E27FC236}">
              <a16:creationId xmlns:a16="http://schemas.microsoft.com/office/drawing/2014/main" id="{67765E19-D0A8-405B-8A79-ED4EF7A58C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8" name="Line 706">
          <a:extLst>
            <a:ext uri="{FF2B5EF4-FFF2-40B4-BE49-F238E27FC236}">
              <a16:creationId xmlns:a16="http://schemas.microsoft.com/office/drawing/2014/main" id="{42975A87-B9D0-4B6F-A96A-67A8A3B8AA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9" name="Line 707">
          <a:extLst>
            <a:ext uri="{FF2B5EF4-FFF2-40B4-BE49-F238E27FC236}">
              <a16:creationId xmlns:a16="http://schemas.microsoft.com/office/drawing/2014/main" id="{5534C0CD-E56C-47BB-B073-B7E02DCC8C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0" name="Line 708">
          <a:extLst>
            <a:ext uri="{FF2B5EF4-FFF2-40B4-BE49-F238E27FC236}">
              <a16:creationId xmlns:a16="http://schemas.microsoft.com/office/drawing/2014/main" id="{4F89F3D6-B1F0-4E82-B983-B04DFB7D0A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1" name="Line 709">
          <a:extLst>
            <a:ext uri="{FF2B5EF4-FFF2-40B4-BE49-F238E27FC236}">
              <a16:creationId xmlns:a16="http://schemas.microsoft.com/office/drawing/2014/main" id="{7B86318B-EE55-4F93-827D-8654CE53FE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2" name="Line 710">
          <a:extLst>
            <a:ext uri="{FF2B5EF4-FFF2-40B4-BE49-F238E27FC236}">
              <a16:creationId xmlns:a16="http://schemas.microsoft.com/office/drawing/2014/main" id="{DF2DE815-7201-4C21-B4D3-D413202B8C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3" name="Line 711">
          <a:extLst>
            <a:ext uri="{FF2B5EF4-FFF2-40B4-BE49-F238E27FC236}">
              <a16:creationId xmlns:a16="http://schemas.microsoft.com/office/drawing/2014/main" id="{A0DB3E95-7112-4AE0-9F87-18D6284D9B8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4" name="Line 712">
          <a:extLst>
            <a:ext uri="{FF2B5EF4-FFF2-40B4-BE49-F238E27FC236}">
              <a16:creationId xmlns:a16="http://schemas.microsoft.com/office/drawing/2014/main" id="{DA3A679A-F214-468A-B47E-CD6C501709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5" name="Line 713">
          <a:extLst>
            <a:ext uri="{FF2B5EF4-FFF2-40B4-BE49-F238E27FC236}">
              <a16:creationId xmlns:a16="http://schemas.microsoft.com/office/drawing/2014/main" id="{24EC8691-5B7F-4648-9787-0117C1EB1E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6" name="Line 714">
          <a:extLst>
            <a:ext uri="{FF2B5EF4-FFF2-40B4-BE49-F238E27FC236}">
              <a16:creationId xmlns:a16="http://schemas.microsoft.com/office/drawing/2014/main" id="{20CA2804-143A-4C05-AED4-5A334580979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7" name="Line 715">
          <a:extLst>
            <a:ext uri="{FF2B5EF4-FFF2-40B4-BE49-F238E27FC236}">
              <a16:creationId xmlns:a16="http://schemas.microsoft.com/office/drawing/2014/main" id="{FA9B3D0C-EEB9-4AC4-B733-464D90DD45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8" name="Line 716">
          <a:extLst>
            <a:ext uri="{FF2B5EF4-FFF2-40B4-BE49-F238E27FC236}">
              <a16:creationId xmlns:a16="http://schemas.microsoft.com/office/drawing/2014/main" id="{35E94340-C044-4BDA-8E4C-CEC8FA51EE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9" name="Line 717">
          <a:extLst>
            <a:ext uri="{FF2B5EF4-FFF2-40B4-BE49-F238E27FC236}">
              <a16:creationId xmlns:a16="http://schemas.microsoft.com/office/drawing/2014/main" id="{B3C70F42-25AA-4C42-9EF1-33DACC4C27B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0" name="Line 718">
          <a:extLst>
            <a:ext uri="{FF2B5EF4-FFF2-40B4-BE49-F238E27FC236}">
              <a16:creationId xmlns:a16="http://schemas.microsoft.com/office/drawing/2014/main" id="{145D2917-5A83-4463-9FFD-E33002FE75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1" name="Line 719">
          <a:extLst>
            <a:ext uri="{FF2B5EF4-FFF2-40B4-BE49-F238E27FC236}">
              <a16:creationId xmlns:a16="http://schemas.microsoft.com/office/drawing/2014/main" id="{CCDA1876-A9EB-4BC7-BF03-AC9FB96CEA8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2" name="Line 720">
          <a:extLst>
            <a:ext uri="{FF2B5EF4-FFF2-40B4-BE49-F238E27FC236}">
              <a16:creationId xmlns:a16="http://schemas.microsoft.com/office/drawing/2014/main" id="{83A5BCAB-8D9F-4379-9717-A08A85E9101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3" name="Line 721">
          <a:extLst>
            <a:ext uri="{FF2B5EF4-FFF2-40B4-BE49-F238E27FC236}">
              <a16:creationId xmlns:a16="http://schemas.microsoft.com/office/drawing/2014/main" id="{FC3F9E8F-F5E9-44DF-A368-DC6BB8A18FE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4" name="Line 722">
          <a:extLst>
            <a:ext uri="{FF2B5EF4-FFF2-40B4-BE49-F238E27FC236}">
              <a16:creationId xmlns:a16="http://schemas.microsoft.com/office/drawing/2014/main" id="{94F30ABE-564E-454E-81D1-9716086623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5" name="Line 723">
          <a:extLst>
            <a:ext uri="{FF2B5EF4-FFF2-40B4-BE49-F238E27FC236}">
              <a16:creationId xmlns:a16="http://schemas.microsoft.com/office/drawing/2014/main" id="{5EDE30BB-A319-4718-9FD0-16688C8F5A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6" name="Line 724">
          <a:extLst>
            <a:ext uri="{FF2B5EF4-FFF2-40B4-BE49-F238E27FC236}">
              <a16:creationId xmlns:a16="http://schemas.microsoft.com/office/drawing/2014/main" id="{0282A461-B51E-403F-A900-ADFDBC3903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7" name="Line 725">
          <a:extLst>
            <a:ext uri="{FF2B5EF4-FFF2-40B4-BE49-F238E27FC236}">
              <a16:creationId xmlns:a16="http://schemas.microsoft.com/office/drawing/2014/main" id="{28A87E2A-787D-40C1-8A20-FD528851A4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8" name="Line 726">
          <a:extLst>
            <a:ext uri="{FF2B5EF4-FFF2-40B4-BE49-F238E27FC236}">
              <a16:creationId xmlns:a16="http://schemas.microsoft.com/office/drawing/2014/main" id="{9865616C-9F3B-480B-BA65-ADEDA3ACCEE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9" name="Line 727">
          <a:extLst>
            <a:ext uri="{FF2B5EF4-FFF2-40B4-BE49-F238E27FC236}">
              <a16:creationId xmlns:a16="http://schemas.microsoft.com/office/drawing/2014/main" id="{CBE8452B-0C9D-4521-A3F2-A2C083734F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0" name="Line 728">
          <a:extLst>
            <a:ext uri="{FF2B5EF4-FFF2-40B4-BE49-F238E27FC236}">
              <a16:creationId xmlns:a16="http://schemas.microsoft.com/office/drawing/2014/main" id="{4615F86E-B9F1-45EB-AF43-6F28F7DE300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1" name="Line 729">
          <a:extLst>
            <a:ext uri="{FF2B5EF4-FFF2-40B4-BE49-F238E27FC236}">
              <a16:creationId xmlns:a16="http://schemas.microsoft.com/office/drawing/2014/main" id="{0B4B7DBB-083E-4440-8089-E790182683B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2" name="Line 730">
          <a:extLst>
            <a:ext uri="{FF2B5EF4-FFF2-40B4-BE49-F238E27FC236}">
              <a16:creationId xmlns:a16="http://schemas.microsoft.com/office/drawing/2014/main" id="{B1BE7A17-9290-42D5-94F7-2C839D7AFF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3" name="Line 731">
          <a:extLst>
            <a:ext uri="{FF2B5EF4-FFF2-40B4-BE49-F238E27FC236}">
              <a16:creationId xmlns:a16="http://schemas.microsoft.com/office/drawing/2014/main" id="{4BB37CAF-A3A3-4803-92E8-8BB52E640F8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4" name="Line 732">
          <a:extLst>
            <a:ext uri="{FF2B5EF4-FFF2-40B4-BE49-F238E27FC236}">
              <a16:creationId xmlns:a16="http://schemas.microsoft.com/office/drawing/2014/main" id="{35A676E4-867F-4730-8C43-EA26D271E9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5" name="Line 733">
          <a:extLst>
            <a:ext uri="{FF2B5EF4-FFF2-40B4-BE49-F238E27FC236}">
              <a16:creationId xmlns:a16="http://schemas.microsoft.com/office/drawing/2014/main" id="{4AD561C8-EE0A-48FF-924F-C15C7FE27EB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6" name="Line 734">
          <a:extLst>
            <a:ext uri="{FF2B5EF4-FFF2-40B4-BE49-F238E27FC236}">
              <a16:creationId xmlns:a16="http://schemas.microsoft.com/office/drawing/2014/main" id="{2ABD743C-424E-443A-B1A9-45EB242A37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7" name="Line 735">
          <a:extLst>
            <a:ext uri="{FF2B5EF4-FFF2-40B4-BE49-F238E27FC236}">
              <a16:creationId xmlns:a16="http://schemas.microsoft.com/office/drawing/2014/main" id="{34F12C42-3283-4AA7-B1DB-D3A8EB4F1D4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8" name="Line 736">
          <a:extLst>
            <a:ext uri="{FF2B5EF4-FFF2-40B4-BE49-F238E27FC236}">
              <a16:creationId xmlns:a16="http://schemas.microsoft.com/office/drawing/2014/main" id="{33A17233-5A66-40CC-BBCC-C45515692D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9" name="Line 737">
          <a:extLst>
            <a:ext uri="{FF2B5EF4-FFF2-40B4-BE49-F238E27FC236}">
              <a16:creationId xmlns:a16="http://schemas.microsoft.com/office/drawing/2014/main" id="{9C6F4A34-D152-4816-AB48-AAA94B298EB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0" name="Line 738">
          <a:extLst>
            <a:ext uri="{FF2B5EF4-FFF2-40B4-BE49-F238E27FC236}">
              <a16:creationId xmlns:a16="http://schemas.microsoft.com/office/drawing/2014/main" id="{06923BBC-7371-4FEE-AFE4-3DDE5B1454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1" name="Line 739">
          <a:extLst>
            <a:ext uri="{FF2B5EF4-FFF2-40B4-BE49-F238E27FC236}">
              <a16:creationId xmlns:a16="http://schemas.microsoft.com/office/drawing/2014/main" id="{42CA5216-6680-4216-899D-CE45BC87684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2" name="Line 740">
          <a:extLst>
            <a:ext uri="{FF2B5EF4-FFF2-40B4-BE49-F238E27FC236}">
              <a16:creationId xmlns:a16="http://schemas.microsoft.com/office/drawing/2014/main" id="{F79FF723-AF7A-4E9B-A7F1-4C25FE7C0D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3" name="Line 741">
          <a:extLst>
            <a:ext uri="{FF2B5EF4-FFF2-40B4-BE49-F238E27FC236}">
              <a16:creationId xmlns:a16="http://schemas.microsoft.com/office/drawing/2014/main" id="{E0F40172-BBA8-4375-BCC7-4FA1ACF1E0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4" name="Line 742">
          <a:extLst>
            <a:ext uri="{FF2B5EF4-FFF2-40B4-BE49-F238E27FC236}">
              <a16:creationId xmlns:a16="http://schemas.microsoft.com/office/drawing/2014/main" id="{D800A578-F9C8-441C-8AA7-75E0608C73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5" name="Line 743">
          <a:extLst>
            <a:ext uri="{FF2B5EF4-FFF2-40B4-BE49-F238E27FC236}">
              <a16:creationId xmlns:a16="http://schemas.microsoft.com/office/drawing/2014/main" id="{05FC71E2-C228-495F-BC49-28A6BDEDC4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6" name="Line 744">
          <a:extLst>
            <a:ext uri="{FF2B5EF4-FFF2-40B4-BE49-F238E27FC236}">
              <a16:creationId xmlns:a16="http://schemas.microsoft.com/office/drawing/2014/main" id="{A4629C19-04B7-4D33-9155-560D5F3CED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7" name="Line 745">
          <a:extLst>
            <a:ext uri="{FF2B5EF4-FFF2-40B4-BE49-F238E27FC236}">
              <a16:creationId xmlns:a16="http://schemas.microsoft.com/office/drawing/2014/main" id="{880C7D93-CE88-449F-89C5-CF833FEA965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8" name="Line 746">
          <a:extLst>
            <a:ext uri="{FF2B5EF4-FFF2-40B4-BE49-F238E27FC236}">
              <a16:creationId xmlns:a16="http://schemas.microsoft.com/office/drawing/2014/main" id="{36F8366A-02D4-4409-92E7-25CE4B27013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9" name="Line 747">
          <a:extLst>
            <a:ext uri="{FF2B5EF4-FFF2-40B4-BE49-F238E27FC236}">
              <a16:creationId xmlns:a16="http://schemas.microsoft.com/office/drawing/2014/main" id="{CD566F8A-2AAF-4F65-97A7-0FD7643914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0" name="Line 748">
          <a:extLst>
            <a:ext uri="{FF2B5EF4-FFF2-40B4-BE49-F238E27FC236}">
              <a16:creationId xmlns:a16="http://schemas.microsoft.com/office/drawing/2014/main" id="{CC1F2C2D-1C01-4F00-9831-3BB5D82928F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1" name="Line 749">
          <a:extLst>
            <a:ext uri="{FF2B5EF4-FFF2-40B4-BE49-F238E27FC236}">
              <a16:creationId xmlns:a16="http://schemas.microsoft.com/office/drawing/2014/main" id="{69A3C117-6AF3-4510-B7F4-0A5715F955E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2" name="Line 750">
          <a:extLst>
            <a:ext uri="{FF2B5EF4-FFF2-40B4-BE49-F238E27FC236}">
              <a16:creationId xmlns:a16="http://schemas.microsoft.com/office/drawing/2014/main" id="{324CE428-D32E-4051-8FDC-9A7E4B01B8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3" name="Line 751">
          <a:extLst>
            <a:ext uri="{FF2B5EF4-FFF2-40B4-BE49-F238E27FC236}">
              <a16:creationId xmlns:a16="http://schemas.microsoft.com/office/drawing/2014/main" id="{DC41C416-DDB3-40CB-9082-27DE75E54F7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4" name="Line 752">
          <a:extLst>
            <a:ext uri="{FF2B5EF4-FFF2-40B4-BE49-F238E27FC236}">
              <a16:creationId xmlns:a16="http://schemas.microsoft.com/office/drawing/2014/main" id="{C79AF9C2-05F4-4BF6-83E3-4EBBEA4932F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5" name="Line 753">
          <a:extLst>
            <a:ext uri="{FF2B5EF4-FFF2-40B4-BE49-F238E27FC236}">
              <a16:creationId xmlns:a16="http://schemas.microsoft.com/office/drawing/2014/main" id="{9313E4A2-E40A-4E7B-A28B-5A67761D75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6" name="Line 754">
          <a:extLst>
            <a:ext uri="{FF2B5EF4-FFF2-40B4-BE49-F238E27FC236}">
              <a16:creationId xmlns:a16="http://schemas.microsoft.com/office/drawing/2014/main" id="{404C3880-273A-4800-AFE8-231E332333A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7" name="Line 755">
          <a:extLst>
            <a:ext uri="{FF2B5EF4-FFF2-40B4-BE49-F238E27FC236}">
              <a16:creationId xmlns:a16="http://schemas.microsoft.com/office/drawing/2014/main" id="{E0807B8F-9C9C-4FF0-A3A5-344B97515F2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8" name="Line 756">
          <a:extLst>
            <a:ext uri="{FF2B5EF4-FFF2-40B4-BE49-F238E27FC236}">
              <a16:creationId xmlns:a16="http://schemas.microsoft.com/office/drawing/2014/main" id="{B239248F-49D3-4AC7-B1FB-30EE8FD28DE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9" name="Line 757">
          <a:extLst>
            <a:ext uri="{FF2B5EF4-FFF2-40B4-BE49-F238E27FC236}">
              <a16:creationId xmlns:a16="http://schemas.microsoft.com/office/drawing/2014/main" id="{64ED4592-9E06-4092-81D9-FCC864D541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0" name="Line 758">
          <a:extLst>
            <a:ext uri="{FF2B5EF4-FFF2-40B4-BE49-F238E27FC236}">
              <a16:creationId xmlns:a16="http://schemas.microsoft.com/office/drawing/2014/main" id="{76B17CDB-A164-4356-AED5-ABCEE658840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1" name="Line 759">
          <a:extLst>
            <a:ext uri="{FF2B5EF4-FFF2-40B4-BE49-F238E27FC236}">
              <a16:creationId xmlns:a16="http://schemas.microsoft.com/office/drawing/2014/main" id="{A972622B-076E-4592-8EE7-2A07D0BF6B6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2" name="Line 760">
          <a:extLst>
            <a:ext uri="{FF2B5EF4-FFF2-40B4-BE49-F238E27FC236}">
              <a16:creationId xmlns:a16="http://schemas.microsoft.com/office/drawing/2014/main" id="{A617CF51-B8AE-4F24-9417-BBEDE20C59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3" name="Line 761">
          <a:extLst>
            <a:ext uri="{FF2B5EF4-FFF2-40B4-BE49-F238E27FC236}">
              <a16:creationId xmlns:a16="http://schemas.microsoft.com/office/drawing/2014/main" id="{8F4665A4-1115-4BBE-8DAE-341D7FB953C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4" name="Line 762">
          <a:extLst>
            <a:ext uri="{FF2B5EF4-FFF2-40B4-BE49-F238E27FC236}">
              <a16:creationId xmlns:a16="http://schemas.microsoft.com/office/drawing/2014/main" id="{B10FADA4-4449-43A9-951F-C3953DB1D9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5" name="Line 763">
          <a:extLst>
            <a:ext uri="{FF2B5EF4-FFF2-40B4-BE49-F238E27FC236}">
              <a16:creationId xmlns:a16="http://schemas.microsoft.com/office/drawing/2014/main" id="{C5573D35-8AD7-4C28-97D7-1B41F4C1634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6" name="Line 764">
          <a:extLst>
            <a:ext uri="{FF2B5EF4-FFF2-40B4-BE49-F238E27FC236}">
              <a16:creationId xmlns:a16="http://schemas.microsoft.com/office/drawing/2014/main" id="{0261C99E-41FC-4176-8166-F0F7957731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7" name="Line 765">
          <a:extLst>
            <a:ext uri="{FF2B5EF4-FFF2-40B4-BE49-F238E27FC236}">
              <a16:creationId xmlns:a16="http://schemas.microsoft.com/office/drawing/2014/main" id="{AB135D53-6757-44C3-B206-C050347C93B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8" name="Line 766">
          <a:extLst>
            <a:ext uri="{FF2B5EF4-FFF2-40B4-BE49-F238E27FC236}">
              <a16:creationId xmlns:a16="http://schemas.microsoft.com/office/drawing/2014/main" id="{447BC1FA-C83F-4D0E-B98E-6870C57CDD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9" name="Line 767">
          <a:extLst>
            <a:ext uri="{FF2B5EF4-FFF2-40B4-BE49-F238E27FC236}">
              <a16:creationId xmlns:a16="http://schemas.microsoft.com/office/drawing/2014/main" id="{3B11DFE9-F151-4146-AE14-FE331696A4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0" name="Line 768">
          <a:extLst>
            <a:ext uri="{FF2B5EF4-FFF2-40B4-BE49-F238E27FC236}">
              <a16:creationId xmlns:a16="http://schemas.microsoft.com/office/drawing/2014/main" id="{90AD6193-D697-4591-8C86-AEDCA4874D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1" name="Line 769">
          <a:extLst>
            <a:ext uri="{FF2B5EF4-FFF2-40B4-BE49-F238E27FC236}">
              <a16:creationId xmlns:a16="http://schemas.microsoft.com/office/drawing/2014/main" id="{7236C918-7D80-49C0-AD61-9A8C3F4158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2" name="Line 770">
          <a:extLst>
            <a:ext uri="{FF2B5EF4-FFF2-40B4-BE49-F238E27FC236}">
              <a16:creationId xmlns:a16="http://schemas.microsoft.com/office/drawing/2014/main" id="{BA668F7C-9473-4A85-9028-D56B76CC20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3" name="Line 771">
          <a:extLst>
            <a:ext uri="{FF2B5EF4-FFF2-40B4-BE49-F238E27FC236}">
              <a16:creationId xmlns:a16="http://schemas.microsoft.com/office/drawing/2014/main" id="{FB7D7FB6-A357-466C-B2B6-E7843BF0EA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4" name="Line 772">
          <a:extLst>
            <a:ext uri="{FF2B5EF4-FFF2-40B4-BE49-F238E27FC236}">
              <a16:creationId xmlns:a16="http://schemas.microsoft.com/office/drawing/2014/main" id="{56F70AF1-D96D-4668-8FAD-6597C08324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5" name="Line 773">
          <a:extLst>
            <a:ext uri="{FF2B5EF4-FFF2-40B4-BE49-F238E27FC236}">
              <a16:creationId xmlns:a16="http://schemas.microsoft.com/office/drawing/2014/main" id="{559B05FD-9C24-4D5E-A74B-1F370095254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6" name="Line 774">
          <a:extLst>
            <a:ext uri="{FF2B5EF4-FFF2-40B4-BE49-F238E27FC236}">
              <a16:creationId xmlns:a16="http://schemas.microsoft.com/office/drawing/2014/main" id="{1430E406-FCF6-4270-8C8D-296E3E55119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7" name="Line 775">
          <a:extLst>
            <a:ext uri="{FF2B5EF4-FFF2-40B4-BE49-F238E27FC236}">
              <a16:creationId xmlns:a16="http://schemas.microsoft.com/office/drawing/2014/main" id="{6C539FDD-F1CA-4284-9324-9BEE146D4F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8" name="Line 776">
          <a:extLst>
            <a:ext uri="{FF2B5EF4-FFF2-40B4-BE49-F238E27FC236}">
              <a16:creationId xmlns:a16="http://schemas.microsoft.com/office/drawing/2014/main" id="{CCC536B7-588D-427E-9672-34DB6867DBE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9" name="Line 777">
          <a:extLst>
            <a:ext uri="{FF2B5EF4-FFF2-40B4-BE49-F238E27FC236}">
              <a16:creationId xmlns:a16="http://schemas.microsoft.com/office/drawing/2014/main" id="{09DEB948-2B3D-4723-800D-2B21AB5BDA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0" name="Line 778">
          <a:extLst>
            <a:ext uri="{FF2B5EF4-FFF2-40B4-BE49-F238E27FC236}">
              <a16:creationId xmlns:a16="http://schemas.microsoft.com/office/drawing/2014/main" id="{1131D452-4A59-48F3-B191-2FD5633FC26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1" name="Line 779">
          <a:extLst>
            <a:ext uri="{FF2B5EF4-FFF2-40B4-BE49-F238E27FC236}">
              <a16:creationId xmlns:a16="http://schemas.microsoft.com/office/drawing/2014/main" id="{F84BE4D3-F3A6-4CEC-87DB-FEAB4B0F83D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2" name="Line 780">
          <a:extLst>
            <a:ext uri="{FF2B5EF4-FFF2-40B4-BE49-F238E27FC236}">
              <a16:creationId xmlns:a16="http://schemas.microsoft.com/office/drawing/2014/main" id="{A864EBE3-837B-41C6-8016-EE5A51FE33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3" name="Line 781">
          <a:extLst>
            <a:ext uri="{FF2B5EF4-FFF2-40B4-BE49-F238E27FC236}">
              <a16:creationId xmlns:a16="http://schemas.microsoft.com/office/drawing/2014/main" id="{B7F87A3C-189F-47FE-8557-1485B1BF69F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4" name="Line 782">
          <a:extLst>
            <a:ext uri="{FF2B5EF4-FFF2-40B4-BE49-F238E27FC236}">
              <a16:creationId xmlns:a16="http://schemas.microsoft.com/office/drawing/2014/main" id="{2AE8C22C-8F34-4C96-AE07-B2D8AA781DE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5" name="Line 783">
          <a:extLst>
            <a:ext uri="{FF2B5EF4-FFF2-40B4-BE49-F238E27FC236}">
              <a16:creationId xmlns:a16="http://schemas.microsoft.com/office/drawing/2014/main" id="{5D81DB67-F8C6-4692-99C4-AE80489C9C8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6" name="Line 784">
          <a:extLst>
            <a:ext uri="{FF2B5EF4-FFF2-40B4-BE49-F238E27FC236}">
              <a16:creationId xmlns:a16="http://schemas.microsoft.com/office/drawing/2014/main" id="{7AE74F41-7BEA-4A96-A86B-6F4E2E2168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7" name="Line 785">
          <a:extLst>
            <a:ext uri="{FF2B5EF4-FFF2-40B4-BE49-F238E27FC236}">
              <a16:creationId xmlns:a16="http://schemas.microsoft.com/office/drawing/2014/main" id="{73D74B9C-9165-4F8A-AAD9-02B08EFBEC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8" name="Line 786">
          <a:extLst>
            <a:ext uri="{FF2B5EF4-FFF2-40B4-BE49-F238E27FC236}">
              <a16:creationId xmlns:a16="http://schemas.microsoft.com/office/drawing/2014/main" id="{A8BE5B65-997E-4BB5-9E41-166121A81C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9" name="Line 787">
          <a:extLst>
            <a:ext uri="{FF2B5EF4-FFF2-40B4-BE49-F238E27FC236}">
              <a16:creationId xmlns:a16="http://schemas.microsoft.com/office/drawing/2014/main" id="{6044877D-D616-4912-9E78-30D39C3EE5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0" name="Line 788">
          <a:extLst>
            <a:ext uri="{FF2B5EF4-FFF2-40B4-BE49-F238E27FC236}">
              <a16:creationId xmlns:a16="http://schemas.microsoft.com/office/drawing/2014/main" id="{A354BDD5-7845-419B-9ABA-05CB2BE48F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1" name="Line 789">
          <a:extLst>
            <a:ext uri="{FF2B5EF4-FFF2-40B4-BE49-F238E27FC236}">
              <a16:creationId xmlns:a16="http://schemas.microsoft.com/office/drawing/2014/main" id="{EC9445E9-4290-4312-BFEB-1968BFAAE51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2" name="Line 790">
          <a:extLst>
            <a:ext uri="{FF2B5EF4-FFF2-40B4-BE49-F238E27FC236}">
              <a16:creationId xmlns:a16="http://schemas.microsoft.com/office/drawing/2014/main" id="{083FA5F0-E8E5-43E5-952C-FFDE2AC58D7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3" name="Line 791">
          <a:extLst>
            <a:ext uri="{FF2B5EF4-FFF2-40B4-BE49-F238E27FC236}">
              <a16:creationId xmlns:a16="http://schemas.microsoft.com/office/drawing/2014/main" id="{9A1E1708-CF4A-4722-9BBC-6059C9536A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4" name="Line 792">
          <a:extLst>
            <a:ext uri="{FF2B5EF4-FFF2-40B4-BE49-F238E27FC236}">
              <a16:creationId xmlns:a16="http://schemas.microsoft.com/office/drawing/2014/main" id="{90E9B4C7-D7C4-4A63-8617-5899680035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5" name="Line 793">
          <a:extLst>
            <a:ext uri="{FF2B5EF4-FFF2-40B4-BE49-F238E27FC236}">
              <a16:creationId xmlns:a16="http://schemas.microsoft.com/office/drawing/2014/main" id="{30B8E701-BCEC-45CE-ABA3-7F1AB74D41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6" name="Line 794">
          <a:extLst>
            <a:ext uri="{FF2B5EF4-FFF2-40B4-BE49-F238E27FC236}">
              <a16:creationId xmlns:a16="http://schemas.microsoft.com/office/drawing/2014/main" id="{892D6BD2-31B5-4021-911F-93A574C651C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7" name="Line 795">
          <a:extLst>
            <a:ext uri="{FF2B5EF4-FFF2-40B4-BE49-F238E27FC236}">
              <a16:creationId xmlns:a16="http://schemas.microsoft.com/office/drawing/2014/main" id="{A6157DD4-C2B7-48C4-A9C1-AECABF67A2F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8" name="Line 796">
          <a:extLst>
            <a:ext uri="{FF2B5EF4-FFF2-40B4-BE49-F238E27FC236}">
              <a16:creationId xmlns:a16="http://schemas.microsoft.com/office/drawing/2014/main" id="{15CC4553-E76F-4264-B04C-6172D2D774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9" name="Line 797">
          <a:extLst>
            <a:ext uri="{FF2B5EF4-FFF2-40B4-BE49-F238E27FC236}">
              <a16:creationId xmlns:a16="http://schemas.microsoft.com/office/drawing/2014/main" id="{FC95BFAD-E5C8-4A55-8944-79D996D395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0" name="Line 798">
          <a:extLst>
            <a:ext uri="{FF2B5EF4-FFF2-40B4-BE49-F238E27FC236}">
              <a16:creationId xmlns:a16="http://schemas.microsoft.com/office/drawing/2014/main" id="{44A43938-22DF-41FC-9CE3-37CE52A91F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1" name="Line 799">
          <a:extLst>
            <a:ext uri="{FF2B5EF4-FFF2-40B4-BE49-F238E27FC236}">
              <a16:creationId xmlns:a16="http://schemas.microsoft.com/office/drawing/2014/main" id="{A484CAF9-1E20-4F29-ABAB-960C293783F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2" name="Line 800">
          <a:extLst>
            <a:ext uri="{FF2B5EF4-FFF2-40B4-BE49-F238E27FC236}">
              <a16:creationId xmlns:a16="http://schemas.microsoft.com/office/drawing/2014/main" id="{4D64A761-EDD6-484D-A563-293B2CF17F3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3" name="Line 801">
          <a:extLst>
            <a:ext uri="{FF2B5EF4-FFF2-40B4-BE49-F238E27FC236}">
              <a16:creationId xmlns:a16="http://schemas.microsoft.com/office/drawing/2014/main" id="{69285C4D-A70E-4C18-8FAA-75183F77F1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4" name="Line 802">
          <a:extLst>
            <a:ext uri="{FF2B5EF4-FFF2-40B4-BE49-F238E27FC236}">
              <a16:creationId xmlns:a16="http://schemas.microsoft.com/office/drawing/2014/main" id="{5670000A-58A7-4BE3-BFCE-3438FB045C9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5" name="Line 803">
          <a:extLst>
            <a:ext uri="{FF2B5EF4-FFF2-40B4-BE49-F238E27FC236}">
              <a16:creationId xmlns:a16="http://schemas.microsoft.com/office/drawing/2014/main" id="{04266E3F-56DB-4627-8886-E05D0083F2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6" name="Line 804">
          <a:extLst>
            <a:ext uri="{FF2B5EF4-FFF2-40B4-BE49-F238E27FC236}">
              <a16:creationId xmlns:a16="http://schemas.microsoft.com/office/drawing/2014/main" id="{E4C38E54-FDAE-4B84-88EE-9AC52F13A04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7" name="Line 805">
          <a:extLst>
            <a:ext uri="{FF2B5EF4-FFF2-40B4-BE49-F238E27FC236}">
              <a16:creationId xmlns:a16="http://schemas.microsoft.com/office/drawing/2014/main" id="{D542D08C-7DBD-4B39-8F30-A3619B6209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8" name="Line 806">
          <a:extLst>
            <a:ext uri="{FF2B5EF4-FFF2-40B4-BE49-F238E27FC236}">
              <a16:creationId xmlns:a16="http://schemas.microsoft.com/office/drawing/2014/main" id="{A65BB3B2-5C47-4714-AC48-10A86633A55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9" name="Line 807">
          <a:extLst>
            <a:ext uri="{FF2B5EF4-FFF2-40B4-BE49-F238E27FC236}">
              <a16:creationId xmlns:a16="http://schemas.microsoft.com/office/drawing/2014/main" id="{9458E067-FEBF-4CBD-B030-832ACD0EC7C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0" name="Line 808">
          <a:extLst>
            <a:ext uri="{FF2B5EF4-FFF2-40B4-BE49-F238E27FC236}">
              <a16:creationId xmlns:a16="http://schemas.microsoft.com/office/drawing/2014/main" id="{004B30B3-A464-4B4A-8C3C-E141F099DB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1" name="Line 809">
          <a:extLst>
            <a:ext uri="{FF2B5EF4-FFF2-40B4-BE49-F238E27FC236}">
              <a16:creationId xmlns:a16="http://schemas.microsoft.com/office/drawing/2014/main" id="{2258631D-DB5E-42DB-8A76-E6DD301A24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2" name="Line 810">
          <a:extLst>
            <a:ext uri="{FF2B5EF4-FFF2-40B4-BE49-F238E27FC236}">
              <a16:creationId xmlns:a16="http://schemas.microsoft.com/office/drawing/2014/main" id="{4C69DA1F-44D3-4743-A504-665F9B41BD3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3" name="Line 811">
          <a:extLst>
            <a:ext uri="{FF2B5EF4-FFF2-40B4-BE49-F238E27FC236}">
              <a16:creationId xmlns:a16="http://schemas.microsoft.com/office/drawing/2014/main" id="{5E282D44-1EB2-4E59-A713-A3848F7720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4" name="Line 812">
          <a:extLst>
            <a:ext uri="{FF2B5EF4-FFF2-40B4-BE49-F238E27FC236}">
              <a16:creationId xmlns:a16="http://schemas.microsoft.com/office/drawing/2014/main" id="{2EDCD04A-C9FF-4086-AE0B-7F579D67422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5" name="Line 813">
          <a:extLst>
            <a:ext uri="{FF2B5EF4-FFF2-40B4-BE49-F238E27FC236}">
              <a16:creationId xmlns:a16="http://schemas.microsoft.com/office/drawing/2014/main" id="{C54E78AF-0C46-4174-B8FE-32CC6B50B8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6" name="Line 814">
          <a:extLst>
            <a:ext uri="{FF2B5EF4-FFF2-40B4-BE49-F238E27FC236}">
              <a16:creationId xmlns:a16="http://schemas.microsoft.com/office/drawing/2014/main" id="{F62493D1-2B8A-4060-8643-A9C537A1B29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7" name="Line 815">
          <a:extLst>
            <a:ext uri="{FF2B5EF4-FFF2-40B4-BE49-F238E27FC236}">
              <a16:creationId xmlns:a16="http://schemas.microsoft.com/office/drawing/2014/main" id="{2C7AB2FF-E15D-430B-9AC3-837A176908E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8" name="Line 816">
          <a:extLst>
            <a:ext uri="{FF2B5EF4-FFF2-40B4-BE49-F238E27FC236}">
              <a16:creationId xmlns:a16="http://schemas.microsoft.com/office/drawing/2014/main" id="{440B95B4-8B30-46CC-95DD-41B5F2423A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9" name="Line 817">
          <a:extLst>
            <a:ext uri="{FF2B5EF4-FFF2-40B4-BE49-F238E27FC236}">
              <a16:creationId xmlns:a16="http://schemas.microsoft.com/office/drawing/2014/main" id="{7E21B223-C4B1-48FE-9239-904668C9332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0" name="Line 818">
          <a:extLst>
            <a:ext uri="{FF2B5EF4-FFF2-40B4-BE49-F238E27FC236}">
              <a16:creationId xmlns:a16="http://schemas.microsoft.com/office/drawing/2014/main" id="{5DE27617-2445-4BD3-A906-7890A592AA0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1" name="Line 819">
          <a:extLst>
            <a:ext uri="{FF2B5EF4-FFF2-40B4-BE49-F238E27FC236}">
              <a16:creationId xmlns:a16="http://schemas.microsoft.com/office/drawing/2014/main" id="{81ECD155-9A82-451F-9E85-1E21FF2E8A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2" name="Line 820">
          <a:extLst>
            <a:ext uri="{FF2B5EF4-FFF2-40B4-BE49-F238E27FC236}">
              <a16:creationId xmlns:a16="http://schemas.microsoft.com/office/drawing/2014/main" id="{8D970B8B-5E9F-4C32-AB1A-7C47CB1D2F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3" name="Line 821">
          <a:extLst>
            <a:ext uri="{FF2B5EF4-FFF2-40B4-BE49-F238E27FC236}">
              <a16:creationId xmlns:a16="http://schemas.microsoft.com/office/drawing/2014/main" id="{16A8ACC6-B652-426D-8594-3BAB6353C33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4" name="Line 822">
          <a:extLst>
            <a:ext uri="{FF2B5EF4-FFF2-40B4-BE49-F238E27FC236}">
              <a16:creationId xmlns:a16="http://schemas.microsoft.com/office/drawing/2014/main" id="{279AA930-0BB3-4D77-9476-F916CBE3E8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5" name="Line 823">
          <a:extLst>
            <a:ext uri="{FF2B5EF4-FFF2-40B4-BE49-F238E27FC236}">
              <a16:creationId xmlns:a16="http://schemas.microsoft.com/office/drawing/2014/main" id="{56567C11-23A6-4F9E-B2CA-C4F11C0EB4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6" name="Line 824">
          <a:extLst>
            <a:ext uri="{FF2B5EF4-FFF2-40B4-BE49-F238E27FC236}">
              <a16:creationId xmlns:a16="http://schemas.microsoft.com/office/drawing/2014/main" id="{3458B30E-B733-4F77-AD2A-934591B7563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7" name="Line 825">
          <a:extLst>
            <a:ext uri="{FF2B5EF4-FFF2-40B4-BE49-F238E27FC236}">
              <a16:creationId xmlns:a16="http://schemas.microsoft.com/office/drawing/2014/main" id="{E66F592B-8EA3-43B9-BA60-4F166B2A6F0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8" name="Line 826">
          <a:extLst>
            <a:ext uri="{FF2B5EF4-FFF2-40B4-BE49-F238E27FC236}">
              <a16:creationId xmlns:a16="http://schemas.microsoft.com/office/drawing/2014/main" id="{44A7AB57-4EC0-498D-BB85-F11DC05F106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9" name="Line 827">
          <a:extLst>
            <a:ext uri="{FF2B5EF4-FFF2-40B4-BE49-F238E27FC236}">
              <a16:creationId xmlns:a16="http://schemas.microsoft.com/office/drawing/2014/main" id="{822CCED4-7D9B-43BA-AC48-0CC0437B7B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0" name="Line 828">
          <a:extLst>
            <a:ext uri="{FF2B5EF4-FFF2-40B4-BE49-F238E27FC236}">
              <a16:creationId xmlns:a16="http://schemas.microsoft.com/office/drawing/2014/main" id="{F9B26637-ED0F-4F08-990F-ED766E19A73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1" name="Line 829">
          <a:extLst>
            <a:ext uri="{FF2B5EF4-FFF2-40B4-BE49-F238E27FC236}">
              <a16:creationId xmlns:a16="http://schemas.microsoft.com/office/drawing/2014/main" id="{39064AC3-A7CE-4A2F-8190-C59F0FF585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2" name="Line 830">
          <a:extLst>
            <a:ext uri="{FF2B5EF4-FFF2-40B4-BE49-F238E27FC236}">
              <a16:creationId xmlns:a16="http://schemas.microsoft.com/office/drawing/2014/main" id="{6D3AE6B1-A28E-4368-83C9-B5D8B3ACFE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3" name="Line 831">
          <a:extLst>
            <a:ext uri="{FF2B5EF4-FFF2-40B4-BE49-F238E27FC236}">
              <a16:creationId xmlns:a16="http://schemas.microsoft.com/office/drawing/2014/main" id="{8B64F76A-8065-455B-9B74-AB22E166CA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4" name="Line 832">
          <a:extLst>
            <a:ext uri="{FF2B5EF4-FFF2-40B4-BE49-F238E27FC236}">
              <a16:creationId xmlns:a16="http://schemas.microsoft.com/office/drawing/2014/main" id="{65229EEF-E254-4E49-B539-2BF4476771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5" name="Line 833">
          <a:extLst>
            <a:ext uri="{FF2B5EF4-FFF2-40B4-BE49-F238E27FC236}">
              <a16:creationId xmlns:a16="http://schemas.microsoft.com/office/drawing/2014/main" id="{E6E9EF56-B35A-4608-960D-F8A8F1629F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6" name="Line 834">
          <a:extLst>
            <a:ext uri="{FF2B5EF4-FFF2-40B4-BE49-F238E27FC236}">
              <a16:creationId xmlns:a16="http://schemas.microsoft.com/office/drawing/2014/main" id="{7E0C77F7-D003-4534-9781-4928940F012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7" name="Line 835">
          <a:extLst>
            <a:ext uri="{FF2B5EF4-FFF2-40B4-BE49-F238E27FC236}">
              <a16:creationId xmlns:a16="http://schemas.microsoft.com/office/drawing/2014/main" id="{66531AFA-4344-4F6C-9FF4-52D6A6EE22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8" name="Line 836">
          <a:extLst>
            <a:ext uri="{FF2B5EF4-FFF2-40B4-BE49-F238E27FC236}">
              <a16:creationId xmlns:a16="http://schemas.microsoft.com/office/drawing/2014/main" id="{C626633F-3575-4C9A-B7F8-8C7099C5AA6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9" name="Line 837">
          <a:extLst>
            <a:ext uri="{FF2B5EF4-FFF2-40B4-BE49-F238E27FC236}">
              <a16:creationId xmlns:a16="http://schemas.microsoft.com/office/drawing/2014/main" id="{26D83709-8C8A-4AD8-9C44-C9DEFFF0BA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0" name="Line 838">
          <a:extLst>
            <a:ext uri="{FF2B5EF4-FFF2-40B4-BE49-F238E27FC236}">
              <a16:creationId xmlns:a16="http://schemas.microsoft.com/office/drawing/2014/main" id="{DF437163-51A0-47EA-B7C2-C6D3F87929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1" name="Line 839">
          <a:extLst>
            <a:ext uri="{FF2B5EF4-FFF2-40B4-BE49-F238E27FC236}">
              <a16:creationId xmlns:a16="http://schemas.microsoft.com/office/drawing/2014/main" id="{2C85489B-82B8-452C-9A33-9D71A673548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2" name="Line 840">
          <a:extLst>
            <a:ext uri="{FF2B5EF4-FFF2-40B4-BE49-F238E27FC236}">
              <a16:creationId xmlns:a16="http://schemas.microsoft.com/office/drawing/2014/main" id="{ED2C5F41-6402-4C9A-A6BB-337F7F967FA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3" name="Line 841">
          <a:extLst>
            <a:ext uri="{FF2B5EF4-FFF2-40B4-BE49-F238E27FC236}">
              <a16:creationId xmlns:a16="http://schemas.microsoft.com/office/drawing/2014/main" id="{DBDFB459-8712-45D1-8728-7FD2A1C4B1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4" name="Line 842">
          <a:extLst>
            <a:ext uri="{FF2B5EF4-FFF2-40B4-BE49-F238E27FC236}">
              <a16:creationId xmlns:a16="http://schemas.microsoft.com/office/drawing/2014/main" id="{CCE07E17-8B76-433B-A39F-0F4CC2EEE2D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5" name="Line 843">
          <a:extLst>
            <a:ext uri="{FF2B5EF4-FFF2-40B4-BE49-F238E27FC236}">
              <a16:creationId xmlns:a16="http://schemas.microsoft.com/office/drawing/2014/main" id="{9D0BC21A-52FF-43E7-B1E0-B8F458D2C7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6" name="Line 844">
          <a:extLst>
            <a:ext uri="{FF2B5EF4-FFF2-40B4-BE49-F238E27FC236}">
              <a16:creationId xmlns:a16="http://schemas.microsoft.com/office/drawing/2014/main" id="{1E61DF68-3097-4B4E-86FC-D91D15B8E8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7" name="Line 845">
          <a:extLst>
            <a:ext uri="{FF2B5EF4-FFF2-40B4-BE49-F238E27FC236}">
              <a16:creationId xmlns:a16="http://schemas.microsoft.com/office/drawing/2014/main" id="{043DF34E-00C3-49F2-A43B-D774BA088D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8" name="Line 846">
          <a:extLst>
            <a:ext uri="{FF2B5EF4-FFF2-40B4-BE49-F238E27FC236}">
              <a16:creationId xmlns:a16="http://schemas.microsoft.com/office/drawing/2014/main" id="{127F099C-3458-459D-9CB0-9B5245E41B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9" name="Line 847">
          <a:extLst>
            <a:ext uri="{FF2B5EF4-FFF2-40B4-BE49-F238E27FC236}">
              <a16:creationId xmlns:a16="http://schemas.microsoft.com/office/drawing/2014/main" id="{0D35E37D-0215-455A-AA85-598C9674D7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0" name="Line 848">
          <a:extLst>
            <a:ext uri="{FF2B5EF4-FFF2-40B4-BE49-F238E27FC236}">
              <a16:creationId xmlns:a16="http://schemas.microsoft.com/office/drawing/2014/main" id="{4D038A86-DA70-4839-9C8F-8204CBB61C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1" name="Line 849">
          <a:extLst>
            <a:ext uri="{FF2B5EF4-FFF2-40B4-BE49-F238E27FC236}">
              <a16:creationId xmlns:a16="http://schemas.microsoft.com/office/drawing/2014/main" id="{CDE5AA3A-105A-44BE-8B12-6EA50B2B0AE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2" name="Line 850">
          <a:extLst>
            <a:ext uri="{FF2B5EF4-FFF2-40B4-BE49-F238E27FC236}">
              <a16:creationId xmlns:a16="http://schemas.microsoft.com/office/drawing/2014/main" id="{F0E15880-63A4-46AE-A301-885036FC59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3" name="Line 851">
          <a:extLst>
            <a:ext uri="{FF2B5EF4-FFF2-40B4-BE49-F238E27FC236}">
              <a16:creationId xmlns:a16="http://schemas.microsoft.com/office/drawing/2014/main" id="{8424A39D-EBDE-4FCE-953F-26E5FC580EF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4" name="Line 852">
          <a:extLst>
            <a:ext uri="{FF2B5EF4-FFF2-40B4-BE49-F238E27FC236}">
              <a16:creationId xmlns:a16="http://schemas.microsoft.com/office/drawing/2014/main" id="{0F129F8B-C0EC-4965-B75F-49773458525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5" name="Line 853">
          <a:extLst>
            <a:ext uri="{FF2B5EF4-FFF2-40B4-BE49-F238E27FC236}">
              <a16:creationId xmlns:a16="http://schemas.microsoft.com/office/drawing/2014/main" id="{C26ADDDC-5EDE-4175-8B16-9D090D9725D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6" name="Line 854">
          <a:extLst>
            <a:ext uri="{FF2B5EF4-FFF2-40B4-BE49-F238E27FC236}">
              <a16:creationId xmlns:a16="http://schemas.microsoft.com/office/drawing/2014/main" id="{ED4037FF-CD98-4BC3-B1C6-0429061AF91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7" name="Line 855">
          <a:extLst>
            <a:ext uri="{FF2B5EF4-FFF2-40B4-BE49-F238E27FC236}">
              <a16:creationId xmlns:a16="http://schemas.microsoft.com/office/drawing/2014/main" id="{9F62B7C9-3DBA-4BED-8C97-3B01DE2842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8" name="Line 856">
          <a:extLst>
            <a:ext uri="{FF2B5EF4-FFF2-40B4-BE49-F238E27FC236}">
              <a16:creationId xmlns:a16="http://schemas.microsoft.com/office/drawing/2014/main" id="{6C303C98-73AA-4A98-9496-C8B65B9E15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9" name="Line 857">
          <a:extLst>
            <a:ext uri="{FF2B5EF4-FFF2-40B4-BE49-F238E27FC236}">
              <a16:creationId xmlns:a16="http://schemas.microsoft.com/office/drawing/2014/main" id="{ABF1E524-94AA-45C8-AF43-A2551B69CC2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0" name="Line 858">
          <a:extLst>
            <a:ext uri="{FF2B5EF4-FFF2-40B4-BE49-F238E27FC236}">
              <a16:creationId xmlns:a16="http://schemas.microsoft.com/office/drawing/2014/main" id="{988815AE-3328-40F5-914B-1DD0726C0A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1" name="Line 859">
          <a:extLst>
            <a:ext uri="{FF2B5EF4-FFF2-40B4-BE49-F238E27FC236}">
              <a16:creationId xmlns:a16="http://schemas.microsoft.com/office/drawing/2014/main" id="{C64B93D3-BFCD-4FF6-BA15-CF8867D6F5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2" name="Line 860">
          <a:extLst>
            <a:ext uri="{FF2B5EF4-FFF2-40B4-BE49-F238E27FC236}">
              <a16:creationId xmlns:a16="http://schemas.microsoft.com/office/drawing/2014/main" id="{89D56590-4261-4AAC-95F0-0801906ACE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3" name="Line 861">
          <a:extLst>
            <a:ext uri="{FF2B5EF4-FFF2-40B4-BE49-F238E27FC236}">
              <a16:creationId xmlns:a16="http://schemas.microsoft.com/office/drawing/2014/main" id="{6475B9CB-B489-4614-BAA4-C3DFC18B79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4" name="Line 862">
          <a:extLst>
            <a:ext uri="{FF2B5EF4-FFF2-40B4-BE49-F238E27FC236}">
              <a16:creationId xmlns:a16="http://schemas.microsoft.com/office/drawing/2014/main" id="{6F8BCC3F-F16A-4250-B278-4C510B1866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5" name="Line 863">
          <a:extLst>
            <a:ext uri="{FF2B5EF4-FFF2-40B4-BE49-F238E27FC236}">
              <a16:creationId xmlns:a16="http://schemas.microsoft.com/office/drawing/2014/main" id="{178633A4-FA65-443C-9DAC-48BEB38188D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6" name="Line 864">
          <a:extLst>
            <a:ext uri="{FF2B5EF4-FFF2-40B4-BE49-F238E27FC236}">
              <a16:creationId xmlns:a16="http://schemas.microsoft.com/office/drawing/2014/main" id="{3B352709-36FF-4222-9270-113B8FD06B5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7" name="Line 865">
          <a:extLst>
            <a:ext uri="{FF2B5EF4-FFF2-40B4-BE49-F238E27FC236}">
              <a16:creationId xmlns:a16="http://schemas.microsoft.com/office/drawing/2014/main" id="{0CB7BC86-4442-440D-B0C8-3EADD741DB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8" name="Line 866">
          <a:extLst>
            <a:ext uri="{FF2B5EF4-FFF2-40B4-BE49-F238E27FC236}">
              <a16:creationId xmlns:a16="http://schemas.microsoft.com/office/drawing/2014/main" id="{A2A5AB05-4973-423F-B280-206B394D2B0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9" name="Line 867">
          <a:extLst>
            <a:ext uri="{FF2B5EF4-FFF2-40B4-BE49-F238E27FC236}">
              <a16:creationId xmlns:a16="http://schemas.microsoft.com/office/drawing/2014/main" id="{8CEECD62-70B2-4821-B172-89D58C1677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0" name="Line 868">
          <a:extLst>
            <a:ext uri="{FF2B5EF4-FFF2-40B4-BE49-F238E27FC236}">
              <a16:creationId xmlns:a16="http://schemas.microsoft.com/office/drawing/2014/main" id="{71AAACF3-A5E9-43B2-8771-41F33C4FA22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1" name="Line 869">
          <a:extLst>
            <a:ext uri="{FF2B5EF4-FFF2-40B4-BE49-F238E27FC236}">
              <a16:creationId xmlns:a16="http://schemas.microsoft.com/office/drawing/2014/main" id="{891D277E-D4EB-4638-84BC-5A7B1FC9528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2" name="Line 870">
          <a:extLst>
            <a:ext uri="{FF2B5EF4-FFF2-40B4-BE49-F238E27FC236}">
              <a16:creationId xmlns:a16="http://schemas.microsoft.com/office/drawing/2014/main" id="{BF495678-7B2A-4A1B-A7C2-1E925E8B53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3" name="Line 871">
          <a:extLst>
            <a:ext uri="{FF2B5EF4-FFF2-40B4-BE49-F238E27FC236}">
              <a16:creationId xmlns:a16="http://schemas.microsoft.com/office/drawing/2014/main" id="{5B37C9A2-2388-443F-9E8F-BCD443AFA2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4" name="Line 872">
          <a:extLst>
            <a:ext uri="{FF2B5EF4-FFF2-40B4-BE49-F238E27FC236}">
              <a16:creationId xmlns:a16="http://schemas.microsoft.com/office/drawing/2014/main" id="{62CF2FB8-9803-4F09-A256-1104D511BAE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5" name="Line 873">
          <a:extLst>
            <a:ext uri="{FF2B5EF4-FFF2-40B4-BE49-F238E27FC236}">
              <a16:creationId xmlns:a16="http://schemas.microsoft.com/office/drawing/2014/main" id="{FB6FD7A7-EA12-4A1D-BB89-0B96351BDD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6" name="Line 874">
          <a:extLst>
            <a:ext uri="{FF2B5EF4-FFF2-40B4-BE49-F238E27FC236}">
              <a16:creationId xmlns:a16="http://schemas.microsoft.com/office/drawing/2014/main" id="{3CA9C76B-8894-40F1-9FFD-BC777C6C2F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7" name="Line 875">
          <a:extLst>
            <a:ext uri="{FF2B5EF4-FFF2-40B4-BE49-F238E27FC236}">
              <a16:creationId xmlns:a16="http://schemas.microsoft.com/office/drawing/2014/main" id="{41B8EA4E-0F61-49E3-8709-0FD2E4BAFEE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8" name="Line 876">
          <a:extLst>
            <a:ext uri="{FF2B5EF4-FFF2-40B4-BE49-F238E27FC236}">
              <a16:creationId xmlns:a16="http://schemas.microsoft.com/office/drawing/2014/main" id="{BFD592D9-6904-4B01-87BD-E973EFE119E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9" name="Line 877">
          <a:extLst>
            <a:ext uri="{FF2B5EF4-FFF2-40B4-BE49-F238E27FC236}">
              <a16:creationId xmlns:a16="http://schemas.microsoft.com/office/drawing/2014/main" id="{289B98DD-F3C9-4AB6-958A-D6268D8E0B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0" name="Line 878">
          <a:extLst>
            <a:ext uri="{FF2B5EF4-FFF2-40B4-BE49-F238E27FC236}">
              <a16:creationId xmlns:a16="http://schemas.microsoft.com/office/drawing/2014/main" id="{A79464B9-942D-4AFB-A35B-9209E29FBB9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1" name="Line 879">
          <a:extLst>
            <a:ext uri="{FF2B5EF4-FFF2-40B4-BE49-F238E27FC236}">
              <a16:creationId xmlns:a16="http://schemas.microsoft.com/office/drawing/2014/main" id="{8C78E20A-A058-4830-90F1-939A2D8D927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2" name="Line 880">
          <a:extLst>
            <a:ext uri="{FF2B5EF4-FFF2-40B4-BE49-F238E27FC236}">
              <a16:creationId xmlns:a16="http://schemas.microsoft.com/office/drawing/2014/main" id="{05DFE76C-59F9-4A1E-933E-F6DF44021C7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3" name="Line 881">
          <a:extLst>
            <a:ext uri="{FF2B5EF4-FFF2-40B4-BE49-F238E27FC236}">
              <a16:creationId xmlns:a16="http://schemas.microsoft.com/office/drawing/2014/main" id="{CEF294C8-EDEC-44A2-85C9-99756F4847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4" name="Line 882">
          <a:extLst>
            <a:ext uri="{FF2B5EF4-FFF2-40B4-BE49-F238E27FC236}">
              <a16:creationId xmlns:a16="http://schemas.microsoft.com/office/drawing/2014/main" id="{4A7D27A8-0F10-472A-957F-4C9DCDF202D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5" name="Line 883">
          <a:extLst>
            <a:ext uri="{FF2B5EF4-FFF2-40B4-BE49-F238E27FC236}">
              <a16:creationId xmlns:a16="http://schemas.microsoft.com/office/drawing/2014/main" id="{AA51249E-BCFB-497B-8E05-E679AC52EA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6" name="Line 884">
          <a:extLst>
            <a:ext uri="{FF2B5EF4-FFF2-40B4-BE49-F238E27FC236}">
              <a16:creationId xmlns:a16="http://schemas.microsoft.com/office/drawing/2014/main" id="{A4F84BD7-0EF6-44D7-B27E-9E92F2ADF76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7" name="Line 885">
          <a:extLst>
            <a:ext uri="{FF2B5EF4-FFF2-40B4-BE49-F238E27FC236}">
              <a16:creationId xmlns:a16="http://schemas.microsoft.com/office/drawing/2014/main" id="{BBB6F088-C2C2-4262-93A8-8F3DFF86290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8" name="Line 886">
          <a:extLst>
            <a:ext uri="{FF2B5EF4-FFF2-40B4-BE49-F238E27FC236}">
              <a16:creationId xmlns:a16="http://schemas.microsoft.com/office/drawing/2014/main" id="{C40E07D5-B1FA-4D5E-9E0C-3BD708522F2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9" name="Line 887">
          <a:extLst>
            <a:ext uri="{FF2B5EF4-FFF2-40B4-BE49-F238E27FC236}">
              <a16:creationId xmlns:a16="http://schemas.microsoft.com/office/drawing/2014/main" id="{CD7E0230-B1FC-434F-971C-96FD5B42CA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40" name="Line 888">
          <a:extLst>
            <a:ext uri="{FF2B5EF4-FFF2-40B4-BE49-F238E27FC236}">
              <a16:creationId xmlns:a16="http://schemas.microsoft.com/office/drawing/2014/main" id="{5C709AF2-B2E3-4223-82DE-B9FEA8ED69C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1" name="Line 889">
          <a:extLst>
            <a:ext uri="{FF2B5EF4-FFF2-40B4-BE49-F238E27FC236}">
              <a16:creationId xmlns:a16="http://schemas.microsoft.com/office/drawing/2014/main" id="{F48740A6-3F05-4B55-BC53-ADFB132D8210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2" name="Line 890">
          <a:extLst>
            <a:ext uri="{FF2B5EF4-FFF2-40B4-BE49-F238E27FC236}">
              <a16:creationId xmlns:a16="http://schemas.microsoft.com/office/drawing/2014/main" id="{EE84BBB5-4878-4F85-B167-D4A50066D0C1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3" name="Line 891">
          <a:extLst>
            <a:ext uri="{FF2B5EF4-FFF2-40B4-BE49-F238E27FC236}">
              <a16:creationId xmlns:a16="http://schemas.microsoft.com/office/drawing/2014/main" id="{70D7AD84-6BD4-4955-8396-2E2B4B52BC0E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4" name="Line 892">
          <a:extLst>
            <a:ext uri="{FF2B5EF4-FFF2-40B4-BE49-F238E27FC236}">
              <a16:creationId xmlns:a16="http://schemas.microsoft.com/office/drawing/2014/main" id="{E78DCB0D-4D49-47A5-956D-4ED11C265705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5" name="Line 893">
          <a:extLst>
            <a:ext uri="{FF2B5EF4-FFF2-40B4-BE49-F238E27FC236}">
              <a16:creationId xmlns:a16="http://schemas.microsoft.com/office/drawing/2014/main" id="{E59785C8-B349-47E6-BBDC-EC23E96933E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6" name="Line 894">
          <a:extLst>
            <a:ext uri="{FF2B5EF4-FFF2-40B4-BE49-F238E27FC236}">
              <a16:creationId xmlns:a16="http://schemas.microsoft.com/office/drawing/2014/main" id="{87EA763F-4835-4E44-A123-A24E48C2AA8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7" name="Line 895">
          <a:extLst>
            <a:ext uri="{FF2B5EF4-FFF2-40B4-BE49-F238E27FC236}">
              <a16:creationId xmlns:a16="http://schemas.microsoft.com/office/drawing/2014/main" id="{5A36323E-A238-451C-AFE7-A47DEAA49D6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8" name="Line 896">
          <a:extLst>
            <a:ext uri="{FF2B5EF4-FFF2-40B4-BE49-F238E27FC236}">
              <a16:creationId xmlns:a16="http://schemas.microsoft.com/office/drawing/2014/main" id="{819610F9-47AA-4DF6-8EAB-DE5E84C1B65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9" name="Line 897">
          <a:extLst>
            <a:ext uri="{FF2B5EF4-FFF2-40B4-BE49-F238E27FC236}">
              <a16:creationId xmlns:a16="http://schemas.microsoft.com/office/drawing/2014/main" id="{04892CAD-613B-41B5-915F-694EA2563BD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0" name="Line 898">
          <a:extLst>
            <a:ext uri="{FF2B5EF4-FFF2-40B4-BE49-F238E27FC236}">
              <a16:creationId xmlns:a16="http://schemas.microsoft.com/office/drawing/2014/main" id="{87CAE9F4-4FEF-4A06-85CB-D7797B2E019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1" name="Line 899">
          <a:extLst>
            <a:ext uri="{FF2B5EF4-FFF2-40B4-BE49-F238E27FC236}">
              <a16:creationId xmlns:a16="http://schemas.microsoft.com/office/drawing/2014/main" id="{35610B38-CEBA-4D5D-BD66-DDCD27ADD1C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2" name="Line 900">
          <a:extLst>
            <a:ext uri="{FF2B5EF4-FFF2-40B4-BE49-F238E27FC236}">
              <a16:creationId xmlns:a16="http://schemas.microsoft.com/office/drawing/2014/main" id="{DD6F53C9-0173-49FE-809C-C48C756783F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3" name="Line 901">
          <a:extLst>
            <a:ext uri="{FF2B5EF4-FFF2-40B4-BE49-F238E27FC236}">
              <a16:creationId xmlns:a16="http://schemas.microsoft.com/office/drawing/2014/main" id="{3799EC5B-53E5-4634-8994-AFD74E94DDF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4" name="Line 902">
          <a:extLst>
            <a:ext uri="{FF2B5EF4-FFF2-40B4-BE49-F238E27FC236}">
              <a16:creationId xmlns:a16="http://schemas.microsoft.com/office/drawing/2014/main" id="{AB2172EE-78F5-4377-B8D7-829532BAC84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5" name="Line 903">
          <a:extLst>
            <a:ext uri="{FF2B5EF4-FFF2-40B4-BE49-F238E27FC236}">
              <a16:creationId xmlns:a16="http://schemas.microsoft.com/office/drawing/2014/main" id="{7A0A786C-FF7A-41E6-8236-4364DFA5F9B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6" name="Line 904">
          <a:extLst>
            <a:ext uri="{FF2B5EF4-FFF2-40B4-BE49-F238E27FC236}">
              <a16:creationId xmlns:a16="http://schemas.microsoft.com/office/drawing/2014/main" id="{2D4F6192-5902-4A4D-92D1-932D249148A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7" name="Line 905">
          <a:extLst>
            <a:ext uri="{FF2B5EF4-FFF2-40B4-BE49-F238E27FC236}">
              <a16:creationId xmlns:a16="http://schemas.microsoft.com/office/drawing/2014/main" id="{343BE141-FE85-4BB5-95A1-0119B9EE721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8" name="Line 906">
          <a:extLst>
            <a:ext uri="{FF2B5EF4-FFF2-40B4-BE49-F238E27FC236}">
              <a16:creationId xmlns:a16="http://schemas.microsoft.com/office/drawing/2014/main" id="{42A52509-0028-4C10-BDF1-3A0B1228E78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9" name="Line 907">
          <a:extLst>
            <a:ext uri="{FF2B5EF4-FFF2-40B4-BE49-F238E27FC236}">
              <a16:creationId xmlns:a16="http://schemas.microsoft.com/office/drawing/2014/main" id="{3F1103BA-6940-4804-9F73-8432BAA7E63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0" name="Line 908">
          <a:extLst>
            <a:ext uri="{FF2B5EF4-FFF2-40B4-BE49-F238E27FC236}">
              <a16:creationId xmlns:a16="http://schemas.microsoft.com/office/drawing/2014/main" id="{2239B5B4-E59C-44B9-8EF1-A716CED7222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1" name="Line 909">
          <a:extLst>
            <a:ext uri="{FF2B5EF4-FFF2-40B4-BE49-F238E27FC236}">
              <a16:creationId xmlns:a16="http://schemas.microsoft.com/office/drawing/2014/main" id="{BC8392D8-73C0-460F-88D8-54E19FDC917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2" name="Line 910">
          <a:extLst>
            <a:ext uri="{FF2B5EF4-FFF2-40B4-BE49-F238E27FC236}">
              <a16:creationId xmlns:a16="http://schemas.microsoft.com/office/drawing/2014/main" id="{C16ABAA0-4203-4DA8-B890-71A51578C7A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3" name="Line 911">
          <a:extLst>
            <a:ext uri="{FF2B5EF4-FFF2-40B4-BE49-F238E27FC236}">
              <a16:creationId xmlns:a16="http://schemas.microsoft.com/office/drawing/2014/main" id="{6ED408E1-32B7-4D99-9A1C-E000451D4DD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4" name="Line 912">
          <a:extLst>
            <a:ext uri="{FF2B5EF4-FFF2-40B4-BE49-F238E27FC236}">
              <a16:creationId xmlns:a16="http://schemas.microsoft.com/office/drawing/2014/main" id="{7F79C0A2-450C-422B-894F-4BDE37511C4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5" name="Line 913">
          <a:extLst>
            <a:ext uri="{FF2B5EF4-FFF2-40B4-BE49-F238E27FC236}">
              <a16:creationId xmlns:a16="http://schemas.microsoft.com/office/drawing/2014/main" id="{D6906F43-4D07-4CD2-AC22-84E2A9CA66D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6" name="Line 914">
          <a:extLst>
            <a:ext uri="{FF2B5EF4-FFF2-40B4-BE49-F238E27FC236}">
              <a16:creationId xmlns:a16="http://schemas.microsoft.com/office/drawing/2014/main" id="{EBACA488-82E0-40DD-BBB3-16C5218C2B1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7" name="Line 915">
          <a:extLst>
            <a:ext uri="{FF2B5EF4-FFF2-40B4-BE49-F238E27FC236}">
              <a16:creationId xmlns:a16="http://schemas.microsoft.com/office/drawing/2014/main" id="{E1EE77B7-F8A7-437B-90C7-2F56BA2B1A3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8" name="Line 916">
          <a:extLst>
            <a:ext uri="{FF2B5EF4-FFF2-40B4-BE49-F238E27FC236}">
              <a16:creationId xmlns:a16="http://schemas.microsoft.com/office/drawing/2014/main" id="{F43A53AD-FE2E-464D-917C-04700684B2C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9" name="Line 917">
          <a:extLst>
            <a:ext uri="{FF2B5EF4-FFF2-40B4-BE49-F238E27FC236}">
              <a16:creationId xmlns:a16="http://schemas.microsoft.com/office/drawing/2014/main" id="{8A04B080-B1A2-4D58-9C08-D860AC8F37B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0" name="Line 918">
          <a:extLst>
            <a:ext uri="{FF2B5EF4-FFF2-40B4-BE49-F238E27FC236}">
              <a16:creationId xmlns:a16="http://schemas.microsoft.com/office/drawing/2014/main" id="{F5880C53-D323-4F6F-A151-29C8D86C2A9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1" name="Line 919">
          <a:extLst>
            <a:ext uri="{FF2B5EF4-FFF2-40B4-BE49-F238E27FC236}">
              <a16:creationId xmlns:a16="http://schemas.microsoft.com/office/drawing/2014/main" id="{3B3CADAD-189F-4E9B-AE0D-2E6E4AEBFA6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2" name="Line 920">
          <a:extLst>
            <a:ext uri="{FF2B5EF4-FFF2-40B4-BE49-F238E27FC236}">
              <a16:creationId xmlns:a16="http://schemas.microsoft.com/office/drawing/2014/main" id="{2BD57765-2420-442F-90CF-A5367EDB0EA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3" name="Line 921">
          <a:extLst>
            <a:ext uri="{FF2B5EF4-FFF2-40B4-BE49-F238E27FC236}">
              <a16:creationId xmlns:a16="http://schemas.microsoft.com/office/drawing/2014/main" id="{32688B5E-AEEF-40B9-BEB3-8825C32D7AE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4" name="Line 922">
          <a:extLst>
            <a:ext uri="{FF2B5EF4-FFF2-40B4-BE49-F238E27FC236}">
              <a16:creationId xmlns:a16="http://schemas.microsoft.com/office/drawing/2014/main" id="{6BD45D1A-7449-4ACD-8D42-15E9D443101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5" name="Line 923">
          <a:extLst>
            <a:ext uri="{FF2B5EF4-FFF2-40B4-BE49-F238E27FC236}">
              <a16:creationId xmlns:a16="http://schemas.microsoft.com/office/drawing/2014/main" id="{9000EAA8-1FB3-452E-B051-A0646EAF077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6" name="Line 924">
          <a:extLst>
            <a:ext uri="{FF2B5EF4-FFF2-40B4-BE49-F238E27FC236}">
              <a16:creationId xmlns:a16="http://schemas.microsoft.com/office/drawing/2014/main" id="{8434CA7C-870A-4DFF-9154-198050F9E0C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7" name="Line 925">
          <a:extLst>
            <a:ext uri="{FF2B5EF4-FFF2-40B4-BE49-F238E27FC236}">
              <a16:creationId xmlns:a16="http://schemas.microsoft.com/office/drawing/2014/main" id="{8FCEA9CF-734F-4095-ADF7-AE2BA36B9F8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8" name="Line 926">
          <a:extLst>
            <a:ext uri="{FF2B5EF4-FFF2-40B4-BE49-F238E27FC236}">
              <a16:creationId xmlns:a16="http://schemas.microsoft.com/office/drawing/2014/main" id="{D6797402-C4E4-48AE-A96E-20EDE08F468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9" name="Line 927">
          <a:extLst>
            <a:ext uri="{FF2B5EF4-FFF2-40B4-BE49-F238E27FC236}">
              <a16:creationId xmlns:a16="http://schemas.microsoft.com/office/drawing/2014/main" id="{BA27FBF5-9765-44C1-A71C-C02B3B3EB54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0" name="Line 928">
          <a:extLst>
            <a:ext uri="{FF2B5EF4-FFF2-40B4-BE49-F238E27FC236}">
              <a16:creationId xmlns:a16="http://schemas.microsoft.com/office/drawing/2014/main" id="{D89A6033-72AA-4F71-AA1A-FC20F7E8AB2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1" name="Line 929">
          <a:extLst>
            <a:ext uri="{FF2B5EF4-FFF2-40B4-BE49-F238E27FC236}">
              <a16:creationId xmlns:a16="http://schemas.microsoft.com/office/drawing/2014/main" id="{873DCF89-2328-45A3-A557-61D18F9611B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2" name="Line 930">
          <a:extLst>
            <a:ext uri="{FF2B5EF4-FFF2-40B4-BE49-F238E27FC236}">
              <a16:creationId xmlns:a16="http://schemas.microsoft.com/office/drawing/2014/main" id="{E68832B8-189A-4E2B-92E4-F1AB7CE1D8F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3" name="Line 931">
          <a:extLst>
            <a:ext uri="{FF2B5EF4-FFF2-40B4-BE49-F238E27FC236}">
              <a16:creationId xmlns:a16="http://schemas.microsoft.com/office/drawing/2014/main" id="{5E46B517-3143-47B1-A797-5644CF20F98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4" name="Line 932">
          <a:extLst>
            <a:ext uri="{FF2B5EF4-FFF2-40B4-BE49-F238E27FC236}">
              <a16:creationId xmlns:a16="http://schemas.microsoft.com/office/drawing/2014/main" id="{35BD84BD-228C-4ABA-B8D1-0166EEC882C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5" name="Line 933">
          <a:extLst>
            <a:ext uri="{FF2B5EF4-FFF2-40B4-BE49-F238E27FC236}">
              <a16:creationId xmlns:a16="http://schemas.microsoft.com/office/drawing/2014/main" id="{6A189CE5-CA51-4361-BF07-A0D493FC7AE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6" name="Line 934">
          <a:extLst>
            <a:ext uri="{FF2B5EF4-FFF2-40B4-BE49-F238E27FC236}">
              <a16:creationId xmlns:a16="http://schemas.microsoft.com/office/drawing/2014/main" id="{1C99D025-70C1-4788-9CD5-99FAB51C4FF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7" name="Line 935">
          <a:extLst>
            <a:ext uri="{FF2B5EF4-FFF2-40B4-BE49-F238E27FC236}">
              <a16:creationId xmlns:a16="http://schemas.microsoft.com/office/drawing/2014/main" id="{C53B3C88-D6CD-4482-B0DF-0D503471E8C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8" name="Line 936">
          <a:extLst>
            <a:ext uri="{FF2B5EF4-FFF2-40B4-BE49-F238E27FC236}">
              <a16:creationId xmlns:a16="http://schemas.microsoft.com/office/drawing/2014/main" id="{BC299075-6047-47D7-93F9-C940403E37E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9" name="Line 937">
          <a:extLst>
            <a:ext uri="{FF2B5EF4-FFF2-40B4-BE49-F238E27FC236}">
              <a16:creationId xmlns:a16="http://schemas.microsoft.com/office/drawing/2014/main" id="{0DFEF161-740C-463C-830F-1699CA0A296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0" name="Line 938">
          <a:extLst>
            <a:ext uri="{FF2B5EF4-FFF2-40B4-BE49-F238E27FC236}">
              <a16:creationId xmlns:a16="http://schemas.microsoft.com/office/drawing/2014/main" id="{1070F3CA-2FF1-4E3A-B125-D19716EF716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1" name="Line 939">
          <a:extLst>
            <a:ext uri="{FF2B5EF4-FFF2-40B4-BE49-F238E27FC236}">
              <a16:creationId xmlns:a16="http://schemas.microsoft.com/office/drawing/2014/main" id="{88EA0226-9BF8-4D87-ACA5-ED2A94D5D1C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2" name="Line 940">
          <a:extLst>
            <a:ext uri="{FF2B5EF4-FFF2-40B4-BE49-F238E27FC236}">
              <a16:creationId xmlns:a16="http://schemas.microsoft.com/office/drawing/2014/main" id="{F0AB0351-5032-4AE2-8D29-C11F8BB4718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3" name="Line 941">
          <a:extLst>
            <a:ext uri="{FF2B5EF4-FFF2-40B4-BE49-F238E27FC236}">
              <a16:creationId xmlns:a16="http://schemas.microsoft.com/office/drawing/2014/main" id="{B9143513-23E5-4441-BF2B-AF7269E6F50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4" name="Line 942">
          <a:extLst>
            <a:ext uri="{FF2B5EF4-FFF2-40B4-BE49-F238E27FC236}">
              <a16:creationId xmlns:a16="http://schemas.microsoft.com/office/drawing/2014/main" id="{81EEFEBB-2E74-48E2-B04A-40F1E05D795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5" name="Line 943">
          <a:extLst>
            <a:ext uri="{FF2B5EF4-FFF2-40B4-BE49-F238E27FC236}">
              <a16:creationId xmlns:a16="http://schemas.microsoft.com/office/drawing/2014/main" id="{600080DE-FF7A-4538-A0E3-E8B803F44D1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6" name="Line 944">
          <a:extLst>
            <a:ext uri="{FF2B5EF4-FFF2-40B4-BE49-F238E27FC236}">
              <a16:creationId xmlns:a16="http://schemas.microsoft.com/office/drawing/2014/main" id="{DE0A8F9A-009C-48B6-A82B-AC40C69BD9B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7" name="Line 945">
          <a:extLst>
            <a:ext uri="{FF2B5EF4-FFF2-40B4-BE49-F238E27FC236}">
              <a16:creationId xmlns:a16="http://schemas.microsoft.com/office/drawing/2014/main" id="{FE5D9E96-5059-4067-A51C-A022BF58E6A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8" name="Line 946">
          <a:extLst>
            <a:ext uri="{FF2B5EF4-FFF2-40B4-BE49-F238E27FC236}">
              <a16:creationId xmlns:a16="http://schemas.microsoft.com/office/drawing/2014/main" id="{EBC373DB-91AE-4BF9-A6BA-3DC096C9C2C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9" name="Line 947">
          <a:extLst>
            <a:ext uri="{FF2B5EF4-FFF2-40B4-BE49-F238E27FC236}">
              <a16:creationId xmlns:a16="http://schemas.microsoft.com/office/drawing/2014/main" id="{E1F85F82-202A-4B1E-98CB-0D0FDEAF70B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0" name="Line 948">
          <a:extLst>
            <a:ext uri="{FF2B5EF4-FFF2-40B4-BE49-F238E27FC236}">
              <a16:creationId xmlns:a16="http://schemas.microsoft.com/office/drawing/2014/main" id="{9CF4B2A0-ABA8-4F00-8117-FBB0C780E0B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1" name="Line 949">
          <a:extLst>
            <a:ext uri="{FF2B5EF4-FFF2-40B4-BE49-F238E27FC236}">
              <a16:creationId xmlns:a16="http://schemas.microsoft.com/office/drawing/2014/main" id="{D43F9B68-9910-4E09-B89B-2C1A0FB1D95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2" name="Line 950">
          <a:extLst>
            <a:ext uri="{FF2B5EF4-FFF2-40B4-BE49-F238E27FC236}">
              <a16:creationId xmlns:a16="http://schemas.microsoft.com/office/drawing/2014/main" id="{182C67EF-BD9E-4678-92A4-4F54C4F5F92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3" name="Line 951">
          <a:extLst>
            <a:ext uri="{FF2B5EF4-FFF2-40B4-BE49-F238E27FC236}">
              <a16:creationId xmlns:a16="http://schemas.microsoft.com/office/drawing/2014/main" id="{DF858623-72DC-410E-8886-D3D61874759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4" name="Line 952">
          <a:extLst>
            <a:ext uri="{FF2B5EF4-FFF2-40B4-BE49-F238E27FC236}">
              <a16:creationId xmlns:a16="http://schemas.microsoft.com/office/drawing/2014/main" id="{FA26F49C-4932-4744-95E8-78DF6B02E24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5" name="Line 953">
          <a:extLst>
            <a:ext uri="{FF2B5EF4-FFF2-40B4-BE49-F238E27FC236}">
              <a16:creationId xmlns:a16="http://schemas.microsoft.com/office/drawing/2014/main" id="{3EB24144-43DA-47BE-947C-9A46516AED6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6" name="Line 954">
          <a:extLst>
            <a:ext uri="{FF2B5EF4-FFF2-40B4-BE49-F238E27FC236}">
              <a16:creationId xmlns:a16="http://schemas.microsoft.com/office/drawing/2014/main" id="{6EF831D3-1844-4EF4-8A4D-D878F1A2EE6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7" name="Line 955">
          <a:extLst>
            <a:ext uri="{FF2B5EF4-FFF2-40B4-BE49-F238E27FC236}">
              <a16:creationId xmlns:a16="http://schemas.microsoft.com/office/drawing/2014/main" id="{D75D6019-C9EE-4224-8184-B0D46997615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8" name="Line 956">
          <a:extLst>
            <a:ext uri="{FF2B5EF4-FFF2-40B4-BE49-F238E27FC236}">
              <a16:creationId xmlns:a16="http://schemas.microsoft.com/office/drawing/2014/main" id="{44817C6E-F4DC-4EEA-836D-30571B5F83E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9" name="Line 957">
          <a:extLst>
            <a:ext uri="{FF2B5EF4-FFF2-40B4-BE49-F238E27FC236}">
              <a16:creationId xmlns:a16="http://schemas.microsoft.com/office/drawing/2014/main" id="{99AF5B0E-D846-4C69-9FB9-815CF0E9BBD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0" name="Line 958">
          <a:extLst>
            <a:ext uri="{FF2B5EF4-FFF2-40B4-BE49-F238E27FC236}">
              <a16:creationId xmlns:a16="http://schemas.microsoft.com/office/drawing/2014/main" id="{4856990A-4556-4DD6-8020-3DC3794D311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1" name="Line 959">
          <a:extLst>
            <a:ext uri="{FF2B5EF4-FFF2-40B4-BE49-F238E27FC236}">
              <a16:creationId xmlns:a16="http://schemas.microsoft.com/office/drawing/2014/main" id="{79577779-D90C-4880-B245-F2F734B159A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2" name="Line 960">
          <a:extLst>
            <a:ext uri="{FF2B5EF4-FFF2-40B4-BE49-F238E27FC236}">
              <a16:creationId xmlns:a16="http://schemas.microsoft.com/office/drawing/2014/main" id="{C1A2EFFF-D718-4700-B712-71E591CC20D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3" name="Line 961">
          <a:extLst>
            <a:ext uri="{FF2B5EF4-FFF2-40B4-BE49-F238E27FC236}">
              <a16:creationId xmlns:a16="http://schemas.microsoft.com/office/drawing/2014/main" id="{03F8A18F-5329-4275-B9B9-BFD73E1A546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4" name="Line 962">
          <a:extLst>
            <a:ext uri="{FF2B5EF4-FFF2-40B4-BE49-F238E27FC236}">
              <a16:creationId xmlns:a16="http://schemas.microsoft.com/office/drawing/2014/main" id="{E65E6B1A-4ABD-46CC-9654-79BB2307A1B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5" name="Line 963">
          <a:extLst>
            <a:ext uri="{FF2B5EF4-FFF2-40B4-BE49-F238E27FC236}">
              <a16:creationId xmlns:a16="http://schemas.microsoft.com/office/drawing/2014/main" id="{461756B1-BD03-44EF-8D56-9074BA8C0CB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6" name="Line 964">
          <a:extLst>
            <a:ext uri="{FF2B5EF4-FFF2-40B4-BE49-F238E27FC236}">
              <a16:creationId xmlns:a16="http://schemas.microsoft.com/office/drawing/2014/main" id="{CC39E5A9-B594-4C31-ADC0-AA8EE121A73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7" name="Line 965">
          <a:extLst>
            <a:ext uri="{FF2B5EF4-FFF2-40B4-BE49-F238E27FC236}">
              <a16:creationId xmlns:a16="http://schemas.microsoft.com/office/drawing/2014/main" id="{C2AFD0ED-64A6-42FD-AEB4-3481FA13B8F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8" name="Line 966">
          <a:extLst>
            <a:ext uri="{FF2B5EF4-FFF2-40B4-BE49-F238E27FC236}">
              <a16:creationId xmlns:a16="http://schemas.microsoft.com/office/drawing/2014/main" id="{40FAE800-D4CF-42D2-9E53-68C036B3171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9" name="Line 967">
          <a:extLst>
            <a:ext uri="{FF2B5EF4-FFF2-40B4-BE49-F238E27FC236}">
              <a16:creationId xmlns:a16="http://schemas.microsoft.com/office/drawing/2014/main" id="{0649D56A-3910-4A61-9290-E5A12129B01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0" name="Line 968">
          <a:extLst>
            <a:ext uri="{FF2B5EF4-FFF2-40B4-BE49-F238E27FC236}">
              <a16:creationId xmlns:a16="http://schemas.microsoft.com/office/drawing/2014/main" id="{6A791DD2-0CE9-4CC6-8D1A-A819969AD2F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1" name="Line 969">
          <a:extLst>
            <a:ext uri="{FF2B5EF4-FFF2-40B4-BE49-F238E27FC236}">
              <a16:creationId xmlns:a16="http://schemas.microsoft.com/office/drawing/2014/main" id="{3ED2BD33-1AB9-4A7E-8D7D-3F2C46D8B6E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2" name="Line 970">
          <a:extLst>
            <a:ext uri="{FF2B5EF4-FFF2-40B4-BE49-F238E27FC236}">
              <a16:creationId xmlns:a16="http://schemas.microsoft.com/office/drawing/2014/main" id="{2277C023-55AE-4713-9565-CCFC0BC0813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3" name="Line 971">
          <a:extLst>
            <a:ext uri="{FF2B5EF4-FFF2-40B4-BE49-F238E27FC236}">
              <a16:creationId xmlns:a16="http://schemas.microsoft.com/office/drawing/2014/main" id="{69490546-FA74-42C1-9185-113808E9A2C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4" name="Line 972">
          <a:extLst>
            <a:ext uri="{FF2B5EF4-FFF2-40B4-BE49-F238E27FC236}">
              <a16:creationId xmlns:a16="http://schemas.microsoft.com/office/drawing/2014/main" id="{2882E7A0-63C8-43D5-93F1-947A14C5AE5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5" name="Line 973">
          <a:extLst>
            <a:ext uri="{FF2B5EF4-FFF2-40B4-BE49-F238E27FC236}">
              <a16:creationId xmlns:a16="http://schemas.microsoft.com/office/drawing/2014/main" id="{EF68511D-CEE2-4DEC-A743-1FCB13DD429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6" name="Line 974">
          <a:extLst>
            <a:ext uri="{FF2B5EF4-FFF2-40B4-BE49-F238E27FC236}">
              <a16:creationId xmlns:a16="http://schemas.microsoft.com/office/drawing/2014/main" id="{0CC41D11-56A5-48C4-9EC8-ACC21E9024B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7" name="Line 975">
          <a:extLst>
            <a:ext uri="{FF2B5EF4-FFF2-40B4-BE49-F238E27FC236}">
              <a16:creationId xmlns:a16="http://schemas.microsoft.com/office/drawing/2014/main" id="{7BCFB3E9-3012-4899-BCB6-FCAF49184FC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8" name="Line 976">
          <a:extLst>
            <a:ext uri="{FF2B5EF4-FFF2-40B4-BE49-F238E27FC236}">
              <a16:creationId xmlns:a16="http://schemas.microsoft.com/office/drawing/2014/main" id="{2E86653D-7D99-4907-B522-ABA5CE63E50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9" name="Line 977">
          <a:extLst>
            <a:ext uri="{FF2B5EF4-FFF2-40B4-BE49-F238E27FC236}">
              <a16:creationId xmlns:a16="http://schemas.microsoft.com/office/drawing/2014/main" id="{17477908-D837-4635-A78E-32AB2DD36B4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0" name="Line 978">
          <a:extLst>
            <a:ext uri="{FF2B5EF4-FFF2-40B4-BE49-F238E27FC236}">
              <a16:creationId xmlns:a16="http://schemas.microsoft.com/office/drawing/2014/main" id="{FD9EAAA0-9BA8-4AE8-8997-A5D3F946863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1" name="Line 979">
          <a:extLst>
            <a:ext uri="{FF2B5EF4-FFF2-40B4-BE49-F238E27FC236}">
              <a16:creationId xmlns:a16="http://schemas.microsoft.com/office/drawing/2014/main" id="{DF0E4494-9980-4263-BB46-2D20BA38538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2" name="Line 980">
          <a:extLst>
            <a:ext uri="{FF2B5EF4-FFF2-40B4-BE49-F238E27FC236}">
              <a16:creationId xmlns:a16="http://schemas.microsoft.com/office/drawing/2014/main" id="{19FEF463-E99F-4450-BABE-2DC97C8D961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3" name="Line 981">
          <a:extLst>
            <a:ext uri="{FF2B5EF4-FFF2-40B4-BE49-F238E27FC236}">
              <a16:creationId xmlns:a16="http://schemas.microsoft.com/office/drawing/2014/main" id="{C48AEED5-2076-4B2A-A388-AB0A38680BA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4" name="Line 982">
          <a:extLst>
            <a:ext uri="{FF2B5EF4-FFF2-40B4-BE49-F238E27FC236}">
              <a16:creationId xmlns:a16="http://schemas.microsoft.com/office/drawing/2014/main" id="{26552A25-B9E5-4CF4-B1A2-8A63BAC5225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5" name="Line 983">
          <a:extLst>
            <a:ext uri="{FF2B5EF4-FFF2-40B4-BE49-F238E27FC236}">
              <a16:creationId xmlns:a16="http://schemas.microsoft.com/office/drawing/2014/main" id="{8D208FF2-D4A7-46C4-8D64-A01640605BF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6" name="Line 984">
          <a:extLst>
            <a:ext uri="{FF2B5EF4-FFF2-40B4-BE49-F238E27FC236}">
              <a16:creationId xmlns:a16="http://schemas.microsoft.com/office/drawing/2014/main" id="{51390B25-4A68-43D2-A258-7C40D940606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7" name="Line 985">
          <a:extLst>
            <a:ext uri="{FF2B5EF4-FFF2-40B4-BE49-F238E27FC236}">
              <a16:creationId xmlns:a16="http://schemas.microsoft.com/office/drawing/2014/main" id="{8DF04F68-B4FA-46EA-B94B-53E60524205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8" name="Line 986">
          <a:extLst>
            <a:ext uri="{FF2B5EF4-FFF2-40B4-BE49-F238E27FC236}">
              <a16:creationId xmlns:a16="http://schemas.microsoft.com/office/drawing/2014/main" id="{2F0D4B1F-8E8F-4F40-9D07-CF05A06093A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9" name="Line 987">
          <a:extLst>
            <a:ext uri="{FF2B5EF4-FFF2-40B4-BE49-F238E27FC236}">
              <a16:creationId xmlns:a16="http://schemas.microsoft.com/office/drawing/2014/main" id="{F65E6BFA-756E-498F-95D3-FEB53DD5589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40" name="Line 988">
          <a:extLst>
            <a:ext uri="{FF2B5EF4-FFF2-40B4-BE49-F238E27FC236}">
              <a16:creationId xmlns:a16="http://schemas.microsoft.com/office/drawing/2014/main" id="{E5A4C35C-9DC3-4F38-900B-6875BF52325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1" name="Line 989">
          <a:extLst>
            <a:ext uri="{FF2B5EF4-FFF2-40B4-BE49-F238E27FC236}">
              <a16:creationId xmlns:a16="http://schemas.microsoft.com/office/drawing/2014/main" id="{A65B44BB-C18E-43D7-AD8A-22748D5B4CA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2" name="Line 990">
          <a:extLst>
            <a:ext uri="{FF2B5EF4-FFF2-40B4-BE49-F238E27FC236}">
              <a16:creationId xmlns:a16="http://schemas.microsoft.com/office/drawing/2014/main" id="{A3F9B723-A235-47DB-B6D6-67E36DA337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3" name="Line 991">
          <a:extLst>
            <a:ext uri="{FF2B5EF4-FFF2-40B4-BE49-F238E27FC236}">
              <a16:creationId xmlns:a16="http://schemas.microsoft.com/office/drawing/2014/main" id="{DA1194E3-E765-486F-B50E-73F3AB567A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4" name="Line 992">
          <a:extLst>
            <a:ext uri="{FF2B5EF4-FFF2-40B4-BE49-F238E27FC236}">
              <a16:creationId xmlns:a16="http://schemas.microsoft.com/office/drawing/2014/main" id="{36ABA098-2604-43A6-AA65-1396189F99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5" name="Line 993">
          <a:extLst>
            <a:ext uri="{FF2B5EF4-FFF2-40B4-BE49-F238E27FC236}">
              <a16:creationId xmlns:a16="http://schemas.microsoft.com/office/drawing/2014/main" id="{42063AC0-5ECE-4DD5-A866-5A41FC1D9B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6" name="Line 994">
          <a:extLst>
            <a:ext uri="{FF2B5EF4-FFF2-40B4-BE49-F238E27FC236}">
              <a16:creationId xmlns:a16="http://schemas.microsoft.com/office/drawing/2014/main" id="{832D07B6-EFA5-4F10-B7C5-7FBB3EF595E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7" name="Line 995">
          <a:extLst>
            <a:ext uri="{FF2B5EF4-FFF2-40B4-BE49-F238E27FC236}">
              <a16:creationId xmlns:a16="http://schemas.microsoft.com/office/drawing/2014/main" id="{5A100A2C-FAEC-4761-B6D1-61AD809A27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8" name="Line 996">
          <a:extLst>
            <a:ext uri="{FF2B5EF4-FFF2-40B4-BE49-F238E27FC236}">
              <a16:creationId xmlns:a16="http://schemas.microsoft.com/office/drawing/2014/main" id="{F181394D-CFDA-410F-8C96-BF8AAEB5122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9" name="Line 997">
          <a:extLst>
            <a:ext uri="{FF2B5EF4-FFF2-40B4-BE49-F238E27FC236}">
              <a16:creationId xmlns:a16="http://schemas.microsoft.com/office/drawing/2014/main" id="{E7A61C63-C8F5-42F2-83F8-A7127DD2599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0" name="Line 998">
          <a:extLst>
            <a:ext uri="{FF2B5EF4-FFF2-40B4-BE49-F238E27FC236}">
              <a16:creationId xmlns:a16="http://schemas.microsoft.com/office/drawing/2014/main" id="{F87BF371-AD26-4AE1-A916-D1D0D193426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1" name="Line 999">
          <a:extLst>
            <a:ext uri="{FF2B5EF4-FFF2-40B4-BE49-F238E27FC236}">
              <a16:creationId xmlns:a16="http://schemas.microsoft.com/office/drawing/2014/main" id="{24A0A977-AA1D-4A32-B3B8-D05BAF32C4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2" name="Line 1000">
          <a:extLst>
            <a:ext uri="{FF2B5EF4-FFF2-40B4-BE49-F238E27FC236}">
              <a16:creationId xmlns:a16="http://schemas.microsoft.com/office/drawing/2014/main" id="{F481EFEE-034E-4085-ABD5-8E811C5947C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3" name="Line 1001">
          <a:extLst>
            <a:ext uri="{FF2B5EF4-FFF2-40B4-BE49-F238E27FC236}">
              <a16:creationId xmlns:a16="http://schemas.microsoft.com/office/drawing/2014/main" id="{53DE07FF-0F4F-4B0C-8696-0B99AFF6F6E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4" name="Line 1002">
          <a:extLst>
            <a:ext uri="{FF2B5EF4-FFF2-40B4-BE49-F238E27FC236}">
              <a16:creationId xmlns:a16="http://schemas.microsoft.com/office/drawing/2014/main" id="{BB220416-206B-42C4-84F6-C086CE3F9C5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5" name="Line 1003">
          <a:extLst>
            <a:ext uri="{FF2B5EF4-FFF2-40B4-BE49-F238E27FC236}">
              <a16:creationId xmlns:a16="http://schemas.microsoft.com/office/drawing/2014/main" id="{F8403D13-3F7C-4F1B-9E92-D69B26B9236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6" name="Line 1004">
          <a:extLst>
            <a:ext uri="{FF2B5EF4-FFF2-40B4-BE49-F238E27FC236}">
              <a16:creationId xmlns:a16="http://schemas.microsoft.com/office/drawing/2014/main" id="{A9D14D42-F1E5-4CBB-877C-FBE6B8609F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7" name="Line 1005">
          <a:extLst>
            <a:ext uri="{FF2B5EF4-FFF2-40B4-BE49-F238E27FC236}">
              <a16:creationId xmlns:a16="http://schemas.microsoft.com/office/drawing/2014/main" id="{42DD2550-326D-4554-8F00-82FEFD1DB39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8" name="Line 1006">
          <a:extLst>
            <a:ext uri="{FF2B5EF4-FFF2-40B4-BE49-F238E27FC236}">
              <a16:creationId xmlns:a16="http://schemas.microsoft.com/office/drawing/2014/main" id="{AB255624-7F2A-4C10-AACD-1D963CF0DA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9" name="Line 1007">
          <a:extLst>
            <a:ext uri="{FF2B5EF4-FFF2-40B4-BE49-F238E27FC236}">
              <a16:creationId xmlns:a16="http://schemas.microsoft.com/office/drawing/2014/main" id="{599867B5-245D-4432-A0AE-B1766CDA0AA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0" name="Line 1008">
          <a:extLst>
            <a:ext uri="{FF2B5EF4-FFF2-40B4-BE49-F238E27FC236}">
              <a16:creationId xmlns:a16="http://schemas.microsoft.com/office/drawing/2014/main" id="{34B52134-C6D2-4AF5-A901-9D789E7800F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1" name="Line 1009">
          <a:extLst>
            <a:ext uri="{FF2B5EF4-FFF2-40B4-BE49-F238E27FC236}">
              <a16:creationId xmlns:a16="http://schemas.microsoft.com/office/drawing/2014/main" id="{BA9A0004-A79C-4643-AA05-A4383F0BFA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2" name="Line 1010">
          <a:extLst>
            <a:ext uri="{FF2B5EF4-FFF2-40B4-BE49-F238E27FC236}">
              <a16:creationId xmlns:a16="http://schemas.microsoft.com/office/drawing/2014/main" id="{0236CD10-7EDE-467C-8EE8-9F4C936A222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3" name="Line 1011">
          <a:extLst>
            <a:ext uri="{FF2B5EF4-FFF2-40B4-BE49-F238E27FC236}">
              <a16:creationId xmlns:a16="http://schemas.microsoft.com/office/drawing/2014/main" id="{DE60F48B-87DC-4B76-81AD-BB6F93F5D2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4" name="Line 1012">
          <a:extLst>
            <a:ext uri="{FF2B5EF4-FFF2-40B4-BE49-F238E27FC236}">
              <a16:creationId xmlns:a16="http://schemas.microsoft.com/office/drawing/2014/main" id="{58C24E24-5DCC-4C90-96D4-57DC9589073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5" name="Line 1013">
          <a:extLst>
            <a:ext uri="{FF2B5EF4-FFF2-40B4-BE49-F238E27FC236}">
              <a16:creationId xmlns:a16="http://schemas.microsoft.com/office/drawing/2014/main" id="{6190E665-1E16-46D5-8FEF-A3EFD27A7B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6" name="Line 1014">
          <a:extLst>
            <a:ext uri="{FF2B5EF4-FFF2-40B4-BE49-F238E27FC236}">
              <a16:creationId xmlns:a16="http://schemas.microsoft.com/office/drawing/2014/main" id="{598FCED0-94AF-460C-A4FF-9F00524CAA7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7" name="Line 1015">
          <a:extLst>
            <a:ext uri="{FF2B5EF4-FFF2-40B4-BE49-F238E27FC236}">
              <a16:creationId xmlns:a16="http://schemas.microsoft.com/office/drawing/2014/main" id="{AD1A00D7-8F7A-4CC5-A8BA-40B38CCC7CF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8" name="Line 1016">
          <a:extLst>
            <a:ext uri="{FF2B5EF4-FFF2-40B4-BE49-F238E27FC236}">
              <a16:creationId xmlns:a16="http://schemas.microsoft.com/office/drawing/2014/main" id="{0CBE16F9-A853-4AED-958C-1350F954FD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9" name="Line 1017">
          <a:extLst>
            <a:ext uri="{FF2B5EF4-FFF2-40B4-BE49-F238E27FC236}">
              <a16:creationId xmlns:a16="http://schemas.microsoft.com/office/drawing/2014/main" id="{4CAEA24F-BB16-4C06-AB99-E9AA261F748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0" name="Line 1018">
          <a:extLst>
            <a:ext uri="{FF2B5EF4-FFF2-40B4-BE49-F238E27FC236}">
              <a16:creationId xmlns:a16="http://schemas.microsoft.com/office/drawing/2014/main" id="{2781FF22-0D10-4E4E-8E2B-C5EF63B83F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1" name="Line 1019">
          <a:extLst>
            <a:ext uri="{FF2B5EF4-FFF2-40B4-BE49-F238E27FC236}">
              <a16:creationId xmlns:a16="http://schemas.microsoft.com/office/drawing/2014/main" id="{68727A52-97DF-42CD-B8BD-4A0C435949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2" name="Line 1020">
          <a:extLst>
            <a:ext uri="{FF2B5EF4-FFF2-40B4-BE49-F238E27FC236}">
              <a16:creationId xmlns:a16="http://schemas.microsoft.com/office/drawing/2014/main" id="{DCB3F9EE-6444-42AA-8E06-639E20B812B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3" name="Line 1021">
          <a:extLst>
            <a:ext uri="{FF2B5EF4-FFF2-40B4-BE49-F238E27FC236}">
              <a16:creationId xmlns:a16="http://schemas.microsoft.com/office/drawing/2014/main" id="{FAED8301-0C0E-4A7D-B43A-958698765FA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4" name="Line 1022">
          <a:extLst>
            <a:ext uri="{FF2B5EF4-FFF2-40B4-BE49-F238E27FC236}">
              <a16:creationId xmlns:a16="http://schemas.microsoft.com/office/drawing/2014/main" id="{F1C4BAA3-588A-42E1-9362-99973DB441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5" name="Line 1023">
          <a:extLst>
            <a:ext uri="{FF2B5EF4-FFF2-40B4-BE49-F238E27FC236}">
              <a16:creationId xmlns:a16="http://schemas.microsoft.com/office/drawing/2014/main" id="{609D7DA1-C4AD-444B-BE39-C2B3B0246D8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6" name="Line 1024">
          <a:extLst>
            <a:ext uri="{FF2B5EF4-FFF2-40B4-BE49-F238E27FC236}">
              <a16:creationId xmlns:a16="http://schemas.microsoft.com/office/drawing/2014/main" id="{82394141-9EC4-473E-9393-8E5F0EED94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7" name="Line 1025">
          <a:extLst>
            <a:ext uri="{FF2B5EF4-FFF2-40B4-BE49-F238E27FC236}">
              <a16:creationId xmlns:a16="http://schemas.microsoft.com/office/drawing/2014/main" id="{D62FDB69-563A-4146-BF91-2E203A248F3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8" name="Line 1026">
          <a:extLst>
            <a:ext uri="{FF2B5EF4-FFF2-40B4-BE49-F238E27FC236}">
              <a16:creationId xmlns:a16="http://schemas.microsoft.com/office/drawing/2014/main" id="{C80767F6-4745-47ED-8EB9-53CBE6A296B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9" name="Line 1027">
          <a:extLst>
            <a:ext uri="{FF2B5EF4-FFF2-40B4-BE49-F238E27FC236}">
              <a16:creationId xmlns:a16="http://schemas.microsoft.com/office/drawing/2014/main" id="{E60AE3F9-32AD-4705-B8E7-EE0C0099AA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0" name="Line 1028">
          <a:extLst>
            <a:ext uri="{FF2B5EF4-FFF2-40B4-BE49-F238E27FC236}">
              <a16:creationId xmlns:a16="http://schemas.microsoft.com/office/drawing/2014/main" id="{4CC0CBDD-A675-4D0A-91AD-4527AAEDC0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1" name="Line 1029">
          <a:extLst>
            <a:ext uri="{FF2B5EF4-FFF2-40B4-BE49-F238E27FC236}">
              <a16:creationId xmlns:a16="http://schemas.microsoft.com/office/drawing/2014/main" id="{B99CE02C-CA64-47A0-8AF2-0455C11F129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2" name="Line 1030">
          <a:extLst>
            <a:ext uri="{FF2B5EF4-FFF2-40B4-BE49-F238E27FC236}">
              <a16:creationId xmlns:a16="http://schemas.microsoft.com/office/drawing/2014/main" id="{FD5B4CF1-B585-4F28-8C73-6AF645D3C2A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3" name="Line 1031">
          <a:extLst>
            <a:ext uri="{FF2B5EF4-FFF2-40B4-BE49-F238E27FC236}">
              <a16:creationId xmlns:a16="http://schemas.microsoft.com/office/drawing/2014/main" id="{79840F49-F2F1-404E-9DDC-5501DDEE403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4" name="Line 1032">
          <a:extLst>
            <a:ext uri="{FF2B5EF4-FFF2-40B4-BE49-F238E27FC236}">
              <a16:creationId xmlns:a16="http://schemas.microsoft.com/office/drawing/2014/main" id="{00E18072-BEC3-46ED-AF2B-38657C17676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5" name="Line 1033">
          <a:extLst>
            <a:ext uri="{FF2B5EF4-FFF2-40B4-BE49-F238E27FC236}">
              <a16:creationId xmlns:a16="http://schemas.microsoft.com/office/drawing/2014/main" id="{A0A5B513-E683-4810-8968-E284014412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6" name="Line 1034">
          <a:extLst>
            <a:ext uri="{FF2B5EF4-FFF2-40B4-BE49-F238E27FC236}">
              <a16:creationId xmlns:a16="http://schemas.microsoft.com/office/drawing/2014/main" id="{95A020ED-4C3A-4644-B1A5-C5A7F883CAB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7" name="Line 1035">
          <a:extLst>
            <a:ext uri="{FF2B5EF4-FFF2-40B4-BE49-F238E27FC236}">
              <a16:creationId xmlns:a16="http://schemas.microsoft.com/office/drawing/2014/main" id="{517AEB59-7DDC-4604-8327-1251C09383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8" name="Line 1036">
          <a:extLst>
            <a:ext uri="{FF2B5EF4-FFF2-40B4-BE49-F238E27FC236}">
              <a16:creationId xmlns:a16="http://schemas.microsoft.com/office/drawing/2014/main" id="{DCFC2A73-E10A-41F2-9034-2F264F0766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9" name="Line 1037">
          <a:extLst>
            <a:ext uri="{FF2B5EF4-FFF2-40B4-BE49-F238E27FC236}">
              <a16:creationId xmlns:a16="http://schemas.microsoft.com/office/drawing/2014/main" id="{CF94C957-FFED-4B46-950E-B47CD19C2F8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0" name="Line 1038">
          <a:extLst>
            <a:ext uri="{FF2B5EF4-FFF2-40B4-BE49-F238E27FC236}">
              <a16:creationId xmlns:a16="http://schemas.microsoft.com/office/drawing/2014/main" id="{E59396C4-00AA-4729-B4DD-4EF1B0C8B0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1" name="Line 1039">
          <a:extLst>
            <a:ext uri="{FF2B5EF4-FFF2-40B4-BE49-F238E27FC236}">
              <a16:creationId xmlns:a16="http://schemas.microsoft.com/office/drawing/2014/main" id="{323FC984-F3E8-4387-A428-5BD7280EE4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2" name="Line 1040">
          <a:extLst>
            <a:ext uri="{FF2B5EF4-FFF2-40B4-BE49-F238E27FC236}">
              <a16:creationId xmlns:a16="http://schemas.microsoft.com/office/drawing/2014/main" id="{4A9B2764-EAEF-4006-811B-BF565D1D19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3" name="Line 1041">
          <a:extLst>
            <a:ext uri="{FF2B5EF4-FFF2-40B4-BE49-F238E27FC236}">
              <a16:creationId xmlns:a16="http://schemas.microsoft.com/office/drawing/2014/main" id="{6248F653-811D-460C-A0EF-9318FDDF71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4" name="Line 1042">
          <a:extLst>
            <a:ext uri="{FF2B5EF4-FFF2-40B4-BE49-F238E27FC236}">
              <a16:creationId xmlns:a16="http://schemas.microsoft.com/office/drawing/2014/main" id="{5AF36A6F-3CCF-4356-A979-EB4794A314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5" name="Line 1043">
          <a:extLst>
            <a:ext uri="{FF2B5EF4-FFF2-40B4-BE49-F238E27FC236}">
              <a16:creationId xmlns:a16="http://schemas.microsoft.com/office/drawing/2014/main" id="{062ED653-A0E4-4047-B9E8-6CBC9DBE667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6" name="Line 1044">
          <a:extLst>
            <a:ext uri="{FF2B5EF4-FFF2-40B4-BE49-F238E27FC236}">
              <a16:creationId xmlns:a16="http://schemas.microsoft.com/office/drawing/2014/main" id="{DDF95F6B-5CEA-4F98-936D-4EDA85C38B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7" name="Line 1045">
          <a:extLst>
            <a:ext uri="{FF2B5EF4-FFF2-40B4-BE49-F238E27FC236}">
              <a16:creationId xmlns:a16="http://schemas.microsoft.com/office/drawing/2014/main" id="{8C4F306B-05B8-42E7-BA3F-58B2FF8E98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8" name="Line 1046">
          <a:extLst>
            <a:ext uri="{FF2B5EF4-FFF2-40B4-BE49-F238E27FC236}">
              <a16:creationId xmlns:a16="http://schemas.microsoft.com/office/drawing/2014/main" id="{487AA050-75C1-4971-A48F-15A29853C9A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9" name="Line 1047">
          <a:extLst>
            <a:ext uri="{FF2B5EF4-FFF2-40B4-BE49-F238E27FC236}">
              <a16:creationId xmlns:a16="http://schemas.microsoft.com/office/drawing/2014/main" id="{8149833E-6C68-4F5B-9786-0E16F1EDD2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0" name="Line 1048">
          <a:extLst>
            <a:ext uri="{FF2B5EF4-FFF2-40B4-BE49-F238E27FC236}">
              <a16:creationId xmlns:a16="http://schemas.microsoft.com/office/drawing/2014/main" id="{36715FA9-6494-445E-8CB0-AD943A9DC3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1" name="Line 1049">
          <a:extLst>
            <a:ext uri="{FF2B5EF4-FFF2-40B4-BE49-F238E27FC236}">
              <a16:creationId xmlns:a16="http://schemas.microsoft.com/office/drawing/2014/main" id="{7CE265F3-7BAC-42DD-92FE-E722917790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2" name="Line 1050">
          <a:extLst>
            <a:ext uri="{FF2B5EF4-FFF2-40B4-BE49-F238E27FC236}">
              <a16:creationId xmlns:a16="http://schemas.microsoft.com/office/drawing/2014/main" id="{5AF9CFEB-0E5D-47C7-B99C-DCE413B6E6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3" name="Line 1051">
          <a:extLst>
            <a:ext uri="{FF2B5EF4-FFF2-40B4-BE49-F238E27FC236}">
              <a16:creationId xmlns:a16="http://schemas.microsoft.com/office/drawing/2014/main" id="{1203BB95-1AD9-45E3-A6B2-CA47BFE9F7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4" name="Line 1052">
          <a:extLst>
            <a:ext uri="{FF2B5EF4-FFF2-40B4-BE49-F238E27FC236}">
              <a16:creationId xmlns:a16="http://schemas.microsoft.com/office/drawing/2014/main" id="{D99FA698-5616-4B4C-BB8F-284D197AA79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5" name="Line 1053">
          <a:extLst>
            <a:ext uri="{FF2B5EF4-FFF2-40B4-BE49-F238E27FC236}">
              <a16:creationId xmlns:a16="http://schemas.microsoft.com/office/drawing/2014/main" id="{158BE45C-7D1B-4D41-8561-44174EBE7C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6" name="Line 1054">
          <a:extLst>
            <a:ext uri="{FF2B5EF4-FFF2-40B4-BE49-F238E27FC236}">
              <a16:creationId xmlns:a16="http://schemas.microsoft.com/office/drawing/2014/main" id="{1FC48633-2E31-4B15-84D3-8F63C1928E3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7" name="Line 1055">
          <a:extLst>
            <a:ext uri="{FF2B5EF4-FFF2-40B4-BE49-F238E27FC236}">
              <a16:creationId xmlns:a16="http://schemas.microsoft.com/office/drawing/2014/main" id="{868DCABE-A19F-4E1C-A63B-6D619F0EEA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8" name="Line 1056">
          <a:extLst>
            <a:ext uri="{FF2B5EF4-FFF2-40B4-BE49-F238E27FC236}">
              <a16:creationId xmlns:a16="http://schemas.microsoft.com/office/drawing/2014/main" id="{F95A2E5F-C9AE-47E8-BDD7-3FB54624C8D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9" name="Line 1057">
          <a:extLst>
            <a:ext uri="{FF2B5EF4-FFF2-40B4-BE49-F238E27FC236}">
              <a16:creationId xmlns:a16="http://schemas.microsoft.com/office/drawing/2014/main" id="{4C7FB1AA-6917-4396-A0E7-3B96CCD4088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0" name="Line 1058">
          <a:extLst>
            <a:ext uri="{FF2B5EF4-FFF2-40B4-BE49-F238E27FC236}">
              <a16:creationId xmlns:a16="http://schemas.microsoft.com/office/drawing/2014/main" id="{01A3AE27-548C-4A36-B494-0AD4EDD1625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1" name="Line 1059">
          <a:extLst>
            <a:ext uri="{FF2B5EF4-FFF2-40B4-BE49-F238E27FC236}">
              <a16:creationId xmlns:a16="http://schemas.microsoft.com/office/drawing/2014/main" id="{35B69153-DA42-4928-97B5-B1E98FC0F8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2" name="Line 1060">
          <a:extLst>
            <a:ext uri="{FF2B5EF4-FFF2-40B4-BE49-F238E27FC236}">
              <a16:creationId xmlns:a16="http://schemas.microsoft.com/office/drawing/2014/main" id="{410C9452-A476-4CF6-BF7B-3CD12B3BE0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3" name="Line 1061">
          <a:extLst>
            <a:ext uri="{FF2B5EF4-FFF2-40B4-BE49-F238E27FC236}">
              <a16:creationId xmlns:a16="http://schemas.microsoft.com/office/drawing/2014/main" id="{26BDB33F-3C36-4463-BFE4-1D3BA91C60E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4" name="Line 1062">
          <a:extLst>
            <a:ext uri="{FF2B5EF4-FFF2-40B4-BE49-F238E27FC236}">
              <a16:creationId xmlns:a16="http://schemas.microsoft.com/office/drawing/2014/main" id="{390261F9-9A28-4F6B-8A81-4E74B35E99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5" name="Line 1063">
          <a:extLst>
            <a:ext uri="{FF2B5EF4-FFF2-40B4-BE49-F238E27FC236}">
              <a16:creationId xmlns:a16="http://schemas.microsoft.com/office/drawing/2014/main" id="{2CB8077E-76F5-4298-B07B-128024DB208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6" name="Line 1064">
          <a:extLst>
            <a:ext uri="{FF2B5EF4-FFF2-40B4-BE49-F238E27FC236}">
              <a16:creationId xmlns:a16="http://schemas.microsoft.com/office/drawing/2014/main" id="{0763290F-7BAA-4A4B-97D1-037B5D3A86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7" name="Line 1065">
          <a:extLst>
            <a:ext uri="{FF2B5EF4-FFF2-40B4-BE49-F238E27FC236}">
              <a16:creationId xmlns:a16="http://schemas.microsoft.com/office/drawing/2014/main" id="{C54CE912-C27A-4246-8CF4-5C9E5276A85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8" name="Line 1066">
          <a:extLst>
            <a:ext uri="{FF2B5EF4-FFF2-40B4-BE49-F238E27FC236}">
              <a16:creationId xmlns:a16="http://schemas.microsoft.com/office/drawing/2014/main" id="{32D218E4-D9C5-44F2-92B2-2C64F7A534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9" name="Line 1067">
          <a:extLst>
            <a:ext uri="{FF2B5EF4-FFF2-40B4-BE49-F238E27FC236}">
              <a16:creationId xmlns:a16="http://schemas.microsoft.com/office/drawing/2014/main" id="{2100C8DD-D0DA-47DF-BCA3-8056AB84222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0" name="Line 1068">
          <a:extLst>
            <a:ext uri="{FF2B5EF4-FFF2-40B4-BE49-F238E27FC236}">
              <a16:creationId xmlns:a16="http://schemas.microsoft.com/office/drawing/2014/main" id="{455E2ED7-777C-4A7A-8C55-1BAB14E0DC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1" name="Line 1069">
          <a:extLst>
            <a:ext uri="{FF2B5EF4-FFF2-40B4-BE49-F238E27FC236}">
              <a16:creationId xmlns:a16="http://schemas.microsoft.com/office/drawing/2014/main" id="{A91C9E8E-9D3E-4F22-B493-AA20343AC8F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2" name="Line 1070">
          <a:extLst>
            <a:ext uri="{FF2B5EF4-FFF2-40B4-BE49-F238E27FC236}">
              <a16:creationId xmlns:a16="http://schemas.microsoft.com/office/drawing/2014/main" id="{B6AD21A5-1771-41FD-AD78-8EC31C3696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3" name="Line 1071">
          <a:extLst>
            <a:ext uri="{FF2B5EF4-FFF2-40B4-BE49-F238E27FC236}">
              <a16:creationId xmlns:a16="http://schemas.microsoft.com/office/drawing/2014/main" id="{9E449B98-180B-4C05-8478-7E2CB345194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4" name="Line 1072">
          <a:extLst>
            <a:ext uri="{FF2B5EF4-FFF2-40B4-BE49-F238E27FC236}">
              <a16:creationId xmlns:a16="http://schemas.microsoft.com/office/drawing/2014/main" id="{EB3C9003-85B8-4F5A-ACAA-2D5D2999CC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5" name="Line 1073">
          <a:extLst>
            <a:ext uri="{FF2B5EF4-FFF2-40B4-BE49-F238E27FC236}">
              <a16:creationId xmlns:a16="http://schemas.microsoft.com/office/drawing/2014/main" id="{18E31BCA-A71C-4BBA-8C67-3F39BDC8081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6" name="Line 1074">
          <a:extLst>
            <a:ext uri="{FF2B5EF4-FFF2-40B4-BE49-F238E27FC236}">
              <a16:creationId xmlns:a16="http://schemas.microsoft.com/office/drawing/2014/main" id="{CDA85DD1-3C4B-448F-A035-E2713B3DDD8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7" name="Line 1075">
          <a:extLst>
            <a:ext uri="{FF2B5EF4-FFF2-40B4-BE49-F238E27FC236}">
              <a16:creationId xmlns:a16="http://schemas.microsoft.com/office/drawing/2014/main" id="{369848C7-EC2A-4466-A7CE-AE0D9AA9802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8" name="Line 1076">
          <a:extLst>
            <a:ext uri="{FF2B5EF4-FFF2-40B4-BE49-F238E27FC236}">
              <a16:creationId xmlns:a16="http://schemas.microsoft.com/office/drawing/2014/main" id="{4A5DADE0-247C-4539-AD41-F2B6D46044A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9" name="Line 1077">
          <a:extLst>
            <a:ext uri="{FF2B5EF4-FFF2-40B4-BE49-F238E27FC236}">
              <a16:creationId xmlns:a16="http://schemas.microsoft.com/office/drawing/2014/main" id="{29D1485F-5F7F-4DDB-869B-CF121D0830C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0" name="Line 1078">
          <a:extLst>
            <a:ext uri="{FF2B5EF4-FFF2-40B4-BE49-F238E27FC236}">
              <a16:creationId xmlns:a16="http://schemas.microsoft.com/office/drawing/2014/main" id="{44CDCD6D-9CE5-40CF-BD37-50B2DFC2495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1" name="Line 1079">
          <a:extLst>
            <a:ext uri="{FF2B5EF4-FFF2-40B4-BE49-F238E27FC236}">
              <a16:creationId xmlns:a16="http://schemas.microsoft.com/office/drawing/2014/main" id="{307A3B38-98F9-408E-9187-FD154E757F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2" name="Line 1080">
          <a:extLst>
            <a:ext uri="{FF2B5EF4-FFF2-40B4-BE49-F238E27FC236}">
              <a16:creationId xmlns:a16="http://schemas.microsoft.com/office/drawing/2014/main" id="{E0EE29B7-1E24-4FC6-B0BD-6ACDAA3D4F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3" name="Line 1081">
          <a:extLst>
            <a:ext uri="{FF2B5EF4-FFF2-40B4-BE49-F238E27FC236}">
              <a16:creationId xmlns:a16="http://schemas.microsoft.com/office/drawing/2014/main" id="{0FAE456F-6700-4B16-AC20-D090E4A0C1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4" name="Line 1082">
          <a:extLst>
            <a:ext uri="{FF2B5EF4-FFF2-40B4-BE49-F238E27FC236}">
              <a16:creationId xmlns:a16="http://schemas.microsoft.com/office/drawing/2014/main" id="{8A166528-401F-4770-BE5A-4E09134DEC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5" name="Line 1083">
          <a:extLst>
            <a:ext uri="{FF2B5EF4-FFF2-40B4-BE49-F238E27FC236}">
              <a16:creationId xmlns:a16="http://schemas.microsoft.com/office/drawing/2014/main" id="{A05F0C7E-7664-4198-9F25-F0836522B0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6" name="Line 1084">
          <a:extLst>
            <a:ext uri="{FF2B5EF4-FFF2-40B4-BE49-F238E27FC236}">
              <a16:creationId xmlns:a16="http://schemas.microsoft.com/office/drawing/2014/main" id="{02F4F224-6B0A-435B-9757-E13B2D7DD7B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37" name="Line 1085">
          <a:extLst>
            <a:ext uri="{FF2B5EF4-FFF2-40B4-BE49-F238E27FC236}">
              <a16:creationId xmlns:a16="http://schemas.microsoft.com/office/drawing/2014/main" id="{A49561A0-53CB-4696-BCA2-2C31FF16F7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38" name="Line 1086">
          <a:extLst>
            <a:ext uri="{FF2B5EF4-FFF2-40B4-BE49-F238E27FC236}">
              <a16:creationId xmlns:a16="http://schemas.microsoft.com/office/drawing/2014/main" id="{B4A27D3F-9ED6-495C-9DCA-BC8203BD42C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39" name="Line 1087">
          <a:extLst>
            <a:ext uri="{FF2B5EF4-FFF2-40B4-BE49-F238E27FC236}">
              <a16:creationId xmlns:a16="http://schemas.microsoft.com/office/drawing/2014/main" id="{1280E951-4F18-44D1-90D6-63F1650FC48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0" name="Line 1088">
          <a:extLst>
            <a:ext uri="{FF2B5EF4-FFF2-40B4-BE49-F238E27FC236}">
              <a16:creationId xmlns:a16="http://schemas.microsoft.com/office/drawing/2014/main" id="{67394342-C460-4102-8BEC-F73E51A8F5C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1" name="Line 1089">
          <a:extLst>
            <a:ext uri="{FF2B5EF4-FFF2-40B4-BE49-F238E27FC236}">
              <a16:creationId xmlns:a16="http://schemas.microsoft.com/office/drawing/2014/main" id="{648962F9-C2C5-495B-8255-C1EF978F61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2" name="Line 1090">
          <a:extLst>
            <a:ext uri="{FF2B5EF4-FFF2-40B4-BE49-F238E27FC236}">
              <a16:creationId xmlns:a16="http://schemas.microsoft.com/office/drawing/2014/main" id="{C65B8603-1651-4A8D-BDC7-3F5781929E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3" name="Line 1091">
          <a:extLst>
            <a:ext uri="{FF2B5EF4-FFF2-40B4-BE49-F238E27FC236}">
              <a16:creationId xmlns:a16="http://schemas.microsoft.com/office/drawing/2014/main" id="{2A1B51EE-B8B5-46B8-AA4C-B2F6DB0EA2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4" name="Line 1092">
          <a:extLst>
            <a:ext uri="{FF2B5EF4-FFF2-40B4-BE49-F238E27FC236}">
              <a16:creationId xmlns:a16="http://schemas.microsoft.com/office/drawing/2014/main" id="{51DD1694-F91D-4C83-BCD6-2A61ABD989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5" name="Line 1093">
          <a:extLst>
            <a:ext uri="{FF2B5EF4-FFF2-40B4-BE49-F238E27FC236}">
              <a16:creationId xmlns:a16="http://schemas.microsoft.com/office/drawing/2014/main" id="{D3171614-FD99-484B-B694-D3B1172A7E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6" name="Line 1094">
          <a:extLst>
            <a:ext uri="{FF2B5EF4-FFF2-40B4-BE49-F238E27FC236}">
              <a16:creationId xmlns:a16="http://schemas.microsoft.com/office/drawing/2014/main" id="{E57F9FF3-04A7-4E5A-8AA0-D9D1A936D8B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7" name="Line 1095">
          <a:extLst>
            <a:ext uri="{FF2B5EF4-FFF2-40B4-BE49-F238E27FC236}">
              <a16:creationId xmlns:a16="http://schemas.microsoft.com/office/drawing/2014/main" id="{B95E455D-B993-46D5-9D92-B03B5D70A6B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8" name="Line 1096">
          <a:extLst>
            <a:ext uri="{FF2B5EF4-FFF2-40B4-BE49-F238E27FC236}">
              <a16:creationId xmlns:a16="http://schemas.microsoft.com/office/drawing/2014/main" id="{A8E488E8-BA48-4CD0-B733-92333A0997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9" name="Line 1097">
          <a:extLst>
            <a:ext uri="{FF2B5EF4-FFF2-40B4-BE49-F238E27FC236}">
              <a16:creationId xmlns:a16="http://schemas.microsoft.com/office/drawing/2014/main" id="{FA7F500C-3224-462E-8244-738C7DD33A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0" name="Line 1098">
          <a:extLst>
            <a:ext uri="{FF2B5EF4-FFF2-40B4-BE49-F238E27FC236}">
              <a16:creationId xmlns:a16="http://schemas.microsoft.com/office/drawing/2014/main" id="{09F48016-8607-4E1C-AF09-2FF8437E74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1" name="Line 1099">
          <a:extLst>
            <a:ext uri="{FF2B5EF4-FFF2-40B4-BE49-F238E27FC236}">
              <a16:creationId xmlns:a16="http://schemas.microsoft.com/office/drawing/2014/main" id="{820B10FE-D95A-4A0C-96B6-B3151F46EB2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2" name="Line 1100">
          <a:extLst>
            <a:ext uri="{FF2B5EF4-FFF2-40B4-BE49-F238E27FC236}">
              <a16:creationId xmlns:a16="http://schemas.microsoft.com/office/drawing/2014/main" id="{1DC3B62F-36C1-44A2-B0B3-D8E4B3A2219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3" name="Line 1101">
          <a:extLst>
            <a:ext uri="{FF2B5EF4-FFF2-40B4-BE49-F238E27FC236}">
              <a16:creationId xmlns:a16="http://schemas.microsoft.com/office/drawing/2014/main" id="{C4BB5CD3-CB67-4577-BDBD-61CF330741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4" name="Line 1102">
          <a:extLst>
            <a:ext uri="{FF2B5EF4-FFF2-40B4-BE49-F238E27FC236}">
              <a16:creationId xmlns:a16="http://schemas.microsoft.com/office/drawing/2014/main" id="{3C7EDFDD-01AB-4696-8820-BC834B544C6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5" name="Line 1103">
          <a:extLst>
            <a:ext uri="{FF2B5EF4-FFF2-40B4-BE49-F238E27FC236}">
              <a16:creationId xmlns:a16="http://schemas.microsoft.com/office/drawing/2014/main" id="{BCE467F0-76A9-45A8-BED0-4A95645088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6" name="Line 1104">
          <a:extLst>
            <a:ext uri="{FF2B5EF4-FFF2-40B4-BE49-F238E27FC236}">
              <a16:creationId xmlns:a16="http://schemas.microsoft.com/office/drawing/2014/main" id="{00B46E47-BCCA-4C7E-BEBD-39565A06E28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7" name="Line 1105">
          <a:extLst>
            <a:ext uri="{FF2B5EF4-FFF2-40B4-BE49-F238E27FC236}">
              <a16:creationId xmlns:a16="http://schemas.microsoft.com/office/drawing/2014/main" id="{A3FB11CF-8ED9-4DD7-B41F-EA01E8D2510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8" name="Line 1106">
          <a:extLst>
            <a:ext uri="{FF2B5EF4-FFF2-40B4-BE49-F238E27FC236}">
              <a16:creationId xmlns:a16="http://schemas.microsoft.com/office/drawing/2014/main" id="{902C4D03-4550-4845-8287-183E024D9E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9" name="Line 1107">
          <a:extLst>
            <a:ext uri="{FF2B5EF4-FFF2-40B4-BE49-F238E27FC236}">
              <a16:creationId xmlns:a16="http://schemas.microsoft.com/office/drawing/2014/main" id="{A9E311F0-3F4F-4B96-B72B-EB10A7EB503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0" name="Line 1108">
          <a:extLst>
            <a:ext uri="{FF2B5EF4-FFF2-40B4-BE49-F238E27FC236}">
              <a16:creationId xmlns:a16="http://schemas.microsoft.com/office/drawing/2014/main" id="{B6E51C0B-91AC-4505-B29B-E1DB32F15E7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1" name="Line 1109">
          <a:extLst>
            <a:ext uri="{FF2B5EF4-FFF2-40B4-BE49-F238E27FC236}">
              <a16:creationId xmlns:a16="http://schemas.microsoft.com/office/drawing/2014/main" id="{91F05499-B454-48CE-B45B-FE232FE5CB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2" name="Line 1110">
          <a:extLst>
            <a:ext uri="{FF2B5EF4-FFF2-40B4-BE49-F238E27FC236}">
              <a16:creationId xmlns:a16="http://schemas.microsoft.com/office/drawing/2014/main" id="{A62C9C79-60D5-436C-8993-995A86E8A6D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3" name="Line 1111">
          <a:extLst>
            <a:ext uri="{FF2B5EF4-FFF2-40B4-BE49-F238E27FC236}">
              <a16:creationId xmlns:a16="http://schemas.microsoft.com/office/drawing/2014/main" id="{79EE4D01-495E-4B9B-8DF7-C2EDBF5AAF5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4" name="Line 1112">
          <a:extLst>
            <a:ext uri="{FF2B5EF4-FFF2-40B4-BE49-F238E27FC236}">
              <a16:creationId xmlns:a16="http://schemas.microsoft.com/office/drawing/2014/main" id="{C208C8F5-0AAD-4016-A0DB-AE6FC47D41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5" name="Line 1113">
          <a:extLst>
            <a:ext uri="{FF2B5EF4-FFF2-40B4-BE49-F238E27FC236}">
              <a16:creationId xmlns:a16="http://schemas.microsoft.com/office/drawing/2014/main" id="{FADA298B-7072-4D33-A189-AAC26B6B162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6" name="Line 1114">
          <a:extLst>
            <a:ext uri="{FF2B5EF4-FFF2-40B4-BE49-F238E27FC236}">
              <a16:creationId xmlns:a16="http://schemas.microsoft.com/office/drawing/2014/main" id="{51663EAB-6B2D-4207-8C69-E8F48AE381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7" name="Line 1115">
          <a:extLst>
            <a:ext uri="{FF2B5EF4-FFF2-40B4-BE49-F238E27FC236}">
              <a16:creationId xmlns:a16="http://schemas.microsoft.com/office/drawing/2014/main" id="{721DE19A-EDD9-48BE-B461-003BD80FA3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8" name="Line 1116">
          <a:extLst>
            <a:ext uri="{FF2B5EF4-FFF2-40B4-BE49-F238E27FC236}">
              <a16:creationId xmlns:a16="http://schemas.microsoft.com/office/drawing/2014/main" id="{A79BB3CD-AAC4-4636-BC0C-CA8E87C1B57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9" name="Line 1117">
          <a:extLst>
            <a:ext uri="{FF2B5EF4-FFF2-40B4-BE49-F238E27FC236}">
              <a16:creationId xmlns:a16="http://schemas.microsoft.com/office/drawing/2014/main" id="{220CDE0E-1EED-47DA-8D16-2A8314D9ED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0" name="Line 1118">
          <a:extLst>
            <a:ext uri="{FF2B5EF4-FFF2-40B4-BE49-F238E27FC236}">
              <a16:creationId xmlns:a16="http://schemas.microsoft.com/office/drawing/2014/main" id="{CE67793C-D080-4D8F-A191-755487BD8D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1" name="Line 1119">
          <a:extLst>
            <a:ext uri="{FF2B5EF4-FFF2-40B4-BE49-F238E27FC236}">
              <a16:creationId xmlns:a16="http://schemas.microsoft.com/office/drawing/2014/main" id="{A5B36321-62C8-4F21-BBF4-3D18179B00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2" name="Line 1120">
          <a:extLst>
            <a:ext uri="{FF2B5EF4-FFF2-40B4-BE49-F238E27FC236}">
              <a16:creationId xmlns:a16="http://schemas.microsoft.com/office/drawing/2014/main" id="{017520C6-53D9-417F-9B70-63BDD565DC6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3" name="Line 1121">
          <a:extLst>
            <a:ext uri="{FF2B5EF4-FFF2-40B4-BE49-F238E27FC236}">
              <a16:creationId xmlns:a16="http://schemas.microsoft.com/office/drawing/2014/main" id="{BB352769-6399-4C31-8DD4-42EEF5A2A8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4" name="Line 1122">
          <a:extLst>
            <a:ext uri="{FF2B5EF4-FFF2-40B4-BE49-F238E27FC236}">
              <a16:creationId xmlns:a16="http://schemas.microsoft.com/office/drawing/2014/main" id="{F597DBD2-4033-4C3A-B4C9-27EF50EF289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5" name="Line 1123">
          <a:extLst>
            <a:ext uri="{FF2B5EF4-FFF2-40B4-BE49-F238E27FC236}">
              <a16:creationId xmlns:a16="http://schemas.microsoft.com/office/drawing/2014/main" id="{A4B0A61D-B253-4033-87F6-879F0021741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6" name="Line 1124">
          <a:extLst>
            <a:ext uri="{FF2B5EF4-FFF2-40B4-BE49-F238E27FC236}">
              <a16:creationId xmlns:a16="http://schemas.microsoft.com/office/drawing/2014/main" id="{68B40CB5-100D-4CE4-BF57-5FA577870A7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7" name="Line 1125">
          <a:extLst>
            <a:ext uri="{FF2B5EF4-FFF2-40B4-BE49-F238E27FC236}">
              <a16:creationId xmlns:a16="http://schemas.microsoft.com/office/drawing/2014/main" id="{D01009F3-ADE8-4B51-A97C-6A315A1C406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8" name="Line 1126">
          <a:extLst>
            <a:ext uri="{FF2B5EF4-FFF2-40B4-BE49-F238E27FC236}">
              <a16:creationId xmlns:a16="http://schemas.microsoft.com/office/drawing/2014/main" id="{5251FF82-577C-4C72-AD37-F3EB03BAC7B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9" name="Line 1127">
          <a:extLst>
            <a:ext uri="{FF2B5EF4-FFF2-40B4-BE49-F238E27FC236}">
              <a16:creationId xmlns:a16="http://schemas.microsoft.com/office/drawing/2014/main" id="{7662A07E-2707-4061-9B56-FAA65D8F1F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0" name="Line 1128">
          <a:extLst>
            <a:ext uri="{FF2B5EF4-FFF2-40B4-BE49-F238E27FC236}">
              <a16:creationId xmlns:a16="http://schemas.microsoft.com/office/drawing/2014/main" id="{F35967DB-6BD7-4320-B84D-D59FE554BAF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1" name="Line 1129">
          <a:extLst>
            <a:ext uri="{FF2B5EF4-FFF2-40B4-BE49-F238E27FC236}">
              <a16:creationId xmlns:a16="http://schemas.microsoft.com/office/drawing/2014/main" id="{3D0DD526-8287-40E7-937C-0351F0A345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2" name="Line 1130">
          <a:extLst>
            <a:ext uri="{FF2B5EF4-FFF2-40B4-BE49-F238E27FC236}">
              <a16:creationId xmlns:a16="http://schemas.microsoft.com/office/drawing/2014/main" id="{DBD1005A-4930-439F-A657-078A9952A6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3" name="Line 1131">
          <a:extLst>
            <a:ext uri="{FF2B5EF4-FFF2-40B4-BE49-F238E27FC236}">
              <a16:creationId xmlns:a16="http://schemas.microsoft.com/office/drawing/2014/main" id="{3198EE65-7DFA-47E6-A43F-F4A3445256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4" name="Line 1132">
          <a:extLst>
            <a:ext uri="{FF2B5EF4-FFF2-40B4-BE49-F238E27FC236}">
              <a16:creationId xmlns:a16="http://schemas.microsoft.com/office/drawing/2014/main" id="{F438A4FC-404D-4BB2-9427-1D762037552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5" name="Line 1133">
          <a:extLst>
            <a:ext uri="{FF2B5EF4-FFF2-40B4-BE49-F238E27FC236}">
              <a16:creationId xmlns:a16="http://schemas.microsoft.com/office/drawing/2014/main" id="{51977C19-E387-4097-AACB-4F38E95DE8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6" name="Line 1134">
          <a:extLst>
            <a:ext uri="{FF2B5EF4-FFF2-40B4-BE49-F238E27FC236}">
              <a16:creationId xmlns:a16="http://schemas.microsoft.com/office/drawing/2014/main" id="{C198705E-4D53-4DBF-8851-599D3A0BE8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7" name="Line 1135">
          <a:extLst>
            <a:ext uri="{FF2B5EF4-FFF2-40B4-BE49-F238E27FC236}">
              <a16:creationId xmlns:a16="http://schemas.microsoft.com/office/drawing/2014/main" id="{906D2D07-3589-4E2B-A851-C76F9A1C18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8" name="Line 1136">
          <a:extLst>
            <a:ext uri="{FF2B5EF4-FFF2-40B4-BE49-F238E27FC236}">
              <a16:creationId xmlns:a16="http://schemas.microsoft.com/office/drawing/2014/main" id="{A5E69683-F9C9-452D-B13A-860A86704C2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9" name="Line 1137">
          <a:extLst>
            <a:ext uri="{FF2B5EF4-FFF2-40B4-BE49-F238E27FC236}">
              <a16:creationId xmlns:a16="http://schemas.microsoft.com/office/drawing/2014/main" id="{55B45872-1F82-4740-A33C-EE4F64892AA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0" name="Line 1138">
          <a:extLst>
            <a:ext uri="{FF2B5EF4-FFF2-40B4-BE49-F238E27FC236}">
              <a16:creationId xmlns:a16="http://schemas.microsoft.com/office/drawing/2014/main" id="{95FC2C26-CF22-4878-85F5-D3E919A3A6B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1" name="Line 1139">
          <a:extLst>
            <a:ext uri="{FF2B5EF4-FFF2-40B4-BE49-F238E27FC236}">
              <a16:creationId xmlns:a16="http://schemas.microsoft.com/office/drawing/2014/main" id="{0F258042-E8E1-4813-BE16-41B287AB094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2" name="Line 1140">
          <a:extLst>
            <a:ext uri="{FF2B5EF4-FFF2-40B4-BE49-F238E27FC236}">
              <a16:creationId xmlns:a16="http://schemas.microsoft.com/office/drawing/2014/main" id="{ED3792FE-AD76-4C22-8E72-1B3C863B69F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3" name="Line 1141">
          <a:extLst>
            <a:ext uri="{FF2B5EF4-FFF2-40B4-BE49-F238E27FC236}">
              <a16:creationId xmlns:a16="http://schemas.microsoft.com/office/drawing/2014/main" id="{D317B80E-C0FA-43BA-A063-1D4F6328EC7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4" name="Line 1142">
          <a:extLst>
            <a:ext uri="{FF2B5EF4-FFF2-40B4-BE49-F238E27FC236}">
              <a16:creationId xmlns:a16="http://schemas.microsoft.com/office/drawing/2014/main" id="{EFD67670-7950-41EC-96DE-F20A35CC5F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5" name="Line 1143">
          <a:extLst>
            <a:ext uri="{FF2B5EF4-FFF2-40B4-BE49-F238E27FC236}">
              <a16:creationId xmlns:a16="http://schemas.microsoft.com/office/drawing/2014/main" id="{F95A0DC7-BB00-460B-A696-C510F68AD5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6" name="Line 1144">
          <a:extLst>
            <a:ext uri="{FF2B5EF4-FFF2-40B4-BE49-F238E27FC236}">
              <a16:creationId xmlns:a16="http://schemas.microsoft.com/office/drawing/2014/main" id="{DFD7A5AF-2CFB-428D-B7F9-FF7F4F5D87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7" name="Line 1145">
          <a:extLst>
            <a:ext uri="{FF2B5EF4-FFF2-40B4-BE49-F238E27FC236}">
              <a16:creationId xmlns:a16="http://schemas.microsoft.com/office/drawing/2014/main" id="{A6EB0F85-EDFB-4EAC-911B-7F4B5A2FA4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8" name="Line 1146">
          <a:extLst>
            <a:ext uri="{FF2B5EF4-FFF2-40B4-BE49-F238E27FC236}">
              <a16:creationId xmlns:a16="http://schemas.microsoft.com/office/drawing/2014/main" id="{A7BE83B3-66C4-4974-84A0-60574326330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9" name="Line 1147">
          <a:extLst>
            <a:ext uri="{FF2B5EF4-FFF2-40B4-BE49-F238E27FC236}">
              <a16:creationId xmlns:a16="http://schemas.microsoft.com/office/drawing/2014/main" id="{5367FAAC-9DCA-4C2A-BBA7-CB9A608FA5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0" name="Line 1148">
          <a:extLst>
            <a:ext uri="{FF2B5EF4-FFF2-40B4-BE49-F238E27FC236}">
              <a16:creationId xmlns:a16="http://schemas.microsoft.com/office/drawing/2014/main" id="{3F06B384-86B1-4CA2-BA8D-2097792B587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1" name="Line 1149">
          <a:extLst>
            <a:ext uri="{FF2B5EF4-FFF2-40B4-BE49-F238E27FC236}">
              <a16:creationId xmlns:a16="http://schemas.microsoft.com/office/drawing/2014/main" id="{EE1F6102-8B03-47DD-80B4-8678F594F0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2" name="Line 1150">
          <a:extLst>
            <a:ext uri="{FF2B5EF4-FFF2-40B4-BE49-F238E27FC236}">
              <a16:creationId xmlns:a16="http://schemas.microsoft.com/office/drawing/2014/main" id="{9974ED35-0403-4B96-A291-125E86F6A4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3" name="Line 1151">
          <a:extLst>
            <a:ext uri="{FF2B5EF4-FFF2-40B4-BE49-F238E27FC236}">
              <a16:creationId xmlns:a16="http://schemas.microsoft.com/office/drawing/2014/main" id="{6DFABA69-8777-4382-959A-C72538D9748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4" name="Line 1152">
          <a:extLst>
            <a:ext uri="{FF2B5EF4-FFF2-40B4-BE49-F238E27FC236}">
              <a16:creationId xmlns:a16="http://schemas.microsoft.com/office/drawing/2014/main" id="{9EDBF5D6-AC74-48BA-A6D9-18C2594110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5" name="Line 1153">
          <a:extLst>
            <a:ext uri="{FF2B5EF4-FFF2-40B4-BE49-F238E27FC236}">
              <a16:creationId xmlns:a16="http://schemas.microsoft.com/office/drawing/2014/main" id="{39A244A6-D64C-47EC-96FD-109E6275180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6" name="Line 1154">
          <a:extLst>
            <a:ext uri="{FF2B5EF4-FFF2-40B4-BE49-F238E27FC236}">
              <a16:creationId xmlns:a16="http://schemas.microsoft.com/office/drawing/2014/main" id="{14A28F9A-ABAE-4E3A-BE0F-8A4BEDEE7D3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7" name="Line 1155">
          <a:extLst>
            <a:ext uri="{FF2B5EF4-FFF2-40B4-BE49-F238E27FC236}">
              <a16:creationId xmlns:a16="http://schemas.microsoft.com/office/drawing/2014/main" id="{CB95A3E7-346D-4508-ADF3-3F076CC894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8" name="Line 1156">
          <a:extLst>
            <a:ext uri="{FF2B5EF4-FFF2-40B4-BE49-F238E27FC236}">
              <a16:creationId xmlns:a16="http://schemas.microsoft.com/office/drawing/2014/main" id="{ED2228E2-3A0C-4396-A3AA-0DB5E55EB2C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9" name="Line 1157">
          <a:extLst>
            <a:ext uri="{FF2B5EF4-FFF2-40B4-BE49-F238E27FC236}">
              <a16:creationId xmlns:a16="http://schemas.microsoft.com/office/drawing/2014/main" id="{34F08ED6-762F-44D3-BC8B-1C1C5ABA27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0" name="Line 1158">
          <a:extLst>
            <a:ext uri="{FF2B5EF4-FFF2-40B4-BE49-F238E27FC236}">
              <a16:creationId xmlns:a16="http://schemas.microsoft.com/office/drawing/2014/main" id="{C7204764-1A99-4D2A-9D6B-1A07B246567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1" name="Line 1159">
          <a:extLst>
            <a:ext uri="{FF2B5EF4-FFF2-40B4-BE49-F238E27FC236}">
              <a16:creationId xmlns:a16="http://schemas.microsoft.com/office/drawing/2014/main" id="{FDE44887-79EC-4035-84BB-F1FE2982F16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2" name="Line 1160">
          <a:extLst>
            <a:ext uri="{FF2B5EF4-FFF2-40B4-BE49-F238E27FC236}">
              <a16:creationId xmlns:a16="http://schemas.microsoft.com/office/drawing/2014/main" id="{506FD43F-1459-480E-AA9D-49EA0242283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3" name="Line 1161">
          <a:extLst>
            <a:ext uri="{FF2B5EF4-FFF2-40B4-BE49-F238E27FC236}">
              <a16:creationId xmlns:a16="http://schemas.microsoft.com/office/drawing/2014/main" id="{44D10BD1-052F-4367-A470-4D6115D73BE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4" name="Line 1162">
          <a:extLst>
            <a:ext uri="{FF2B5EF4-FFF2-40B4-BE49-F238E27FC236}">
              <a16:creationId xmlns:a16="http://schemas.microsoft.com/office/drawing/2014/main" id="{226A9745-54B7-41BA-990E-52DDC0AE71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5" name="Line 1163">
          <a:extLst>
            <a:ext uri="{FF2B5EF4-FFF2-40B4-BE49-F238E27FC236}">
              <a16:creationId xmlns:a16="http://schemas.microsoft.com/office/drawing/2014/main" id="{87938B68-5DF1-41F0-A926-E2035A188BD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6" name="Line 1164">
          <a:extLst>
            <a:ext uri="{FF2B5EF4-FFF2-40B4-BE49-F238E27FC236}">
              <a16:creationId xmlns:a16="http://schemas.microsoft.com/office/drawing/2014/main" id="{DE40B2F4-1030-4191-984C-B1D44F16BAA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7" name="Line 1165">
          <a:extLst>
            <a:ext uri="{FF2B5EF4-FFF2-40B4-BE49-F238E27FC236}">
              <a16:creationId xmlns:a16="http://schemas.microsoft.com/office/drawing/2014/main" id="{6ACA6A7D-97A6-4BBE-9B60-5B80C66B214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8" name="Line 1166">
          <a:extLst>
            <a:ext uri="{FF2B5EF4-FFF2-40B4-BE49-F238E27FC236}">
              <a16:creationId xmlns:a16="http://schemas.microsoft.com/office/drawing/2014/main" id="{31842EB0-E3D6-482E-B751-48F02B3932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9" name="Line 1167">
          <a:extLst>
            <a:ext uri="{FF2B5EF4-FFF2-40B4-BE49-F238E27FC236}">
              <a16:creationId xmlns:a16="http://schemas.microsoft.com/office/drawing/2014/main" id="{2EE6AA35-EE1B-41DE-B7C0-E303C935EF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0" name="Line 1168">
          <a:extLst>
            <a:ext uri="{FF2B5EF4-FFF2-40B4-BE49-F238E27FC236}">
              <a16:creationId xmlns:a16="http://schemas.microsoft.com/office/drawing/2014/main" id="{DBEAD78C-2F76-4C0E-9738-282ABFC485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1" name="Line 1169">
          <a:extLst>
            <a:ext uri="{FF2B5EF4-FFF2-40B4-BE49-F238E27FC236}">
              <a16:creationId xmlns:a16="http://schemas.microsoft.com/office/drawing/2014/main" id="{EDF07C17-4111-4875-8AF2-C683AB3963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2" name="Line 1170">
          <a:extLst>
            <a:ext uri="{FF2B5EF4-FFF2-40B4-BE49-F238E27FC236}">
              <a16:creationId xmlns:a16="http://schemas.microsoft.com/office/drawing/2014/main" id="{02C17E85-8A89-4B43-8D02-60DF9796D6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3" name="Line 1171">
          <a:extLst>
            <a:ext uri="{FF2B5EF4-FFF2-40B4-BE49-F238E27FC236}">
              <a16:creationId xmlns:a16="http://schemas.microsoft.com/office/drawing/2014/main" id="{F159E1F1-D799-477A-BD0E-0CC90E4E4FA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4" name="Line 1172">
          <a:extLst>
            <a:ext uri="{FF2B5EF4-FFF2-40B4-BE49-F238E27FC236}">
              <a16:creationId xmlns:a16="http://schemas.microsoft.com/office/drawing/2014/main" id="{0BE81918-D4EC-45F3-ABC0-2E3FE54A52F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5" name="Line 1173">
          <a:extLst>
            <a:ext uri="{FF2B5EF4-FFF2-40B4-BE49-F238E27FC236}">
              <a16:creationId xmlns:a16="http://schemas.microsoft.com/office/drawing/2014/main" id="{87D7E6D3-38EA-4A40-949A-4D88E3A0369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6" name="Line 1174">
          <a:extLst>
            <a:ext uri="{FF2B5EF4-FFF2-40B4-BE49-F238E27FC236}">
              <a16:creationId xmlns:a16="http://schemas.microsoft.com/office/drawing/2014/main" id="{7E06BBEC-D787-4AA6-A135-BD2B499B69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7" name="Line 1175">
          <a:extLst>
            <a:ext uri="{FF2B5EF4-FFF2-40B4-BE49-F238E27FC236}">
              <a16:creationId xmlns:a16="http://schemas.microsoft.com/office/drawing/2014/main" id="{0F73CC2C-3F4F-48AE-BBCA-590B5EF0BB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8" name="Line 1176">
          <a:extLst>
            <a:ext uri="{FF2B5EF4-FFF2-40B4-BE49-F238E27FC236}">
              <a16:creationId xmlns:a16="http://schemas.microsoft.com/office/drawing/2014/main" id="{D69BA4BD-2684-470A-9468-0DB771E5108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9" name="Line 1177">
          <a:extLst>
            <a:ext uri="{FF2B5EF4-FFF2-40B4-BE49-F238E27FC236}">
              <a16:creationId xmlns:a16="http://schemas.microsoft.com/office/drawing/2014/main" id="{C19BA2B6-0A6D-48DC-BCEB-83BC2DC8207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30" name="Line 1178">
          <a:extLst>
            <a:ext uri="{FF2B5EF4-FFF2-40B4-BE49-F238E27FC236}">
              <a16:creationId xmlns:a16="http://schemas.microsoft.com/office/drawing/2014/main" id="{B820E6EE-53AE-4473-8446-0BD1DC5242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31" name="Line 1179">
          <a:extLst>
            <a:ext uri="{FF2B5EF4-FFF2-40B4-BE49-F238E27FC236}">
              <a16:creationId xmlns:a16="http://schemas.microsoft.com/office/drawing/2014/main" id="{1A6AF470-F6DA-4051-85C2-E2852016772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32" name="Line 1180">
          <a:extLst>
            <a:ext uri="{FF2B5EF4-FFF2-40B4-BE49-F238E27FC236}">
              <a16:creationId xmlns:a16="http://schemas.microsoft.com/office/drawing/2014/main" id="{4D66CD21-85CE-40AC-8DCA-7F82655AB22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3" name="Line 1181">
          <a:extLst>
            <a:ext uri="{FF2B5EF4-FFF2-40B4-BE49-F238E27FC236}">
              <a16:creationId xmlns:a16="http://schemas.microsoft.com/office/drawing/2014/main" id="{9C6781F2-36CE-4290-9D1E-D80FB9ED8DF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4" name="Line 1182">
          <a:extLst>
            <a:ext uri="{FF2B5EF4-FFF2-40B4-BE49-F238E27FC236}">
              <a16:creationId xmlns:a16="http://schemas.microsoft.com/office/drawing/2014/main" id="{03A0A489-3543-4006-BBBA-60FA1CC3A09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5" name="Line 1183">
          <a:extLst>
            <a:ext uri="{FF2B5EF4-FFF2-40B4-BE49-F238E27FC236}">
              <a16:creationId xmlns:a16="http://schemas.microsoft.com/office/drawing/2014/main" id="{F2D5FD4C-7892-4B36-850C-BC344DF7695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6" name="Line 1184">
          <a:extLst>
            <a:ext uri="{FF2B5EF4-FFF2-40B4-BE49-F238E27FC236}">
              <a16:creationId xmlns:a16="http://schemas.microsoft.com/office/drawing/2014/main" id="{F902A3CA-ACC6-42C7-8463-FEE062E3DA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7" name="Line 1185">
          <a:extLst>
            <a:ext uri="{FF2B5EF4-FFF2-40B4-BE49-F238E27FC236}">
              <a16:creationId xmlns:a16="http://schemas.microsoft.com/office/drawing/2014/main" id="{441A4E90-3010-4DA0-A1AF-0A7982F976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8" name="Line 1186">
          <a:extLst>
            <a:ext uri="{FF2B5EF4-FFF2-40B4-BE49-F238E27FC236}">
              <a16:creationId xmlns:a16="http://schemas.microsoft.com/office/drawing/2014/main" id="{5D758061-28FA-499B-8708-2EA9A596E6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9" name="Line 1187">
          <a:extLst>
            <a:ext uri="{FF2B5EF4-FFF2-40B4-BE49-F238E27FC236}">
              <a16:creationId xmlns:a16="http://schemas.microsoft.com/office/drawing/2014/main" id="{E60F9E69-2BB1-4ED1-AFDA-215B2FEC48B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0" name="Line 1188">
          <a:extLst>
            <a:ext uri="{FF2B5EF4-FFF2-40B4-BE49-F238E27FC236}">
              <a16:creationId xmlns:a16="http://schemas.microsoft.com/office/drawing/2014/main" id="{3D4973A4-6D71-4EF2-B52B-3D7B97581F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1" name="Line 1189">
          <a:extLst>
            <a:ext uri="{FF2B5EF4-FFF2-40B4-BE49-F238E27FC236}">
              <a16:creationId xmlns:a16="http://schemas.microsoft.com/office/drawing/2014/main" id="{20E75A07-F55B-415D-8791-800A3FE7B8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2" name="Line 1190">
          <a:extLst>
            <a:ext uri="{FF2B5EF4-FFF2-40B4-BE49-F238E27FC236}">
              <a16:creationId xmlns:a16="http://schemas.microsoft.com/office/drawing/2014/main" id="{4A99D93A-771A-4504-AC28-2D9ADD4E80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3" name="Line 1191">
          <a:extLst>
            <a:ext uri="{FF2B5EF4-FFF2-40B4-BE49-F238E27FC236}">
              <a16:creationId xmlns:a16="http://schemas.microsoft.com/office/drawing/2014/main" id="{5C2A58CA-DD81-4558-B5D9-46730414EC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4" name="Line 1192">
          <a:extLst>
            <a:ext uri="{FF2B5EF4-FFF2-40B4-BE49-F238E27FC236}">
              <a16:creationId xmlns:a16="http://schemas.microsoft.com/office/drawing/2014/main" id="{05162787-00A0-4046-9235-E0D6776301D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5" name="Line 1193">
          <a:extLst>
            <a:ext uri="{FF2B5EF4-FFF2-40B4-BE49-F238E27FC236}">
              <a16:creationId xmlns:a16="http://schemas.microsoft.com/office/drawing/2014/main" id="{C3F2B3CD-D8F2-4B9E-BF15-B89A4DF71C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6" name="Line 1194">
          <a:extLst>
            <a:ext uri="{FF2B5EF4-FFF2-40B4-BE49-F238E27FC236}">
              <a16:creationId xmlns:a16="http://schemas.microsoft.com/office/drawing/2014/main" id="{673583D2-D874-4437-A858-F4DCE42B55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7" name="Line 1195">
          <a:extLst>
            <a:ext uri="{FF2B5EF4-FFF2-40B4-BE49-F238E27FC236}">
              <a16:creationId xmlns:a16="http://schemas.microsoft.com/office/drawing/2014/main" id="{F97206A3-2476-4416-A9E0-27676101EF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8" name="Line 1196">
          <a:extLst>
            <a:ext uri="{FF2B5EF4-FFF2-40B4-BE49-F238E27FC236}">
              <a16:creationId xmlns:a16="http://schemas.microsoft.com/office/drawing/2014/main" id="{D70D0FB7-DB75-48F8-8534-762545BCAB4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9" name="Line 1197">
          <a:extLst>
            <a:ext uri="{FF2B5EF4-FFF2-40B4-BE49-F238E27FC236}">
              <a16:creationId xmlns:a16="http://schemas.microsoft.com/office/drawing/2014/main" id="{23561049-2340-4710-8B1A-49F7B2DD84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0" name="Line 1198">
          <a:extLst>
            <a:ext uri="{FF2B5EF4-FFF2-40B4-BE49-F238E27FC236}">
              <a16:creationId xmlns:a16="http://schemas.microsoft.com/office/drawing/2014/main" id="{52CA1F0C-5D19-41E3-87FE-074F8B3EDD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1" name="Line 1199">
          <a:extLst>
            <a:ext uri="{FF2B5EF4-FFF2-40B4-BE49-F238E27FC236}">
              <a16:creationId xmlns:a16="http://schemas.microsoft.com/office/drawing/2014/main" id="{F2932510-C9C0-4C70-BB54-35EDA258027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2" name="Line 1200">
          <a:extLst>
            <a:ext uri="{FF2B5EF4-FFF2-40B4-BE49-F238E27FC236}">
              <a16:creationId xmlns:a16="http://schemas.microsoft.com/office/drawing/2014/main" id="{88BA7A16-248B-49E0-B5AA-FA6EDEE0145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3" name="Line 1201">
          <a:extLst>
            <a:ext uri="{FF2B5EF4-FFF2-40B4-BE49-F238E27FC236}">
              <a16:creationId xmlns:a16="http://schemas.microsoft.com/office/drawing/2014/main" id="{48368C0F-7DC8-4FEF-9D6A-0074A31F8C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4" name="Line 1202">
          <a:extLst>
            <a:ext uri="{FF2B5EF4-FFF2-40B4-BE49-F238E27FC236}">
              <a16:creationId xmlns:a16="http://schemas.microsoft.com/office/drawing/2014/main" id="{0003B07D-A1EF-4B5C-A13A-B817C499BF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5" name="Line 1203">
          <a:extLst>
            <a:ext uri="{FF2B5EF4-FFF2-40B4-BE49-F238E27FC236}">
              <a16:creationId xmlns:a16="http://schemas.microsoft.com/office/drawing/2014/main" id="{5CA6F716-448C-4B8E-981B-14A00710FB0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6" name="Line 1204">
          <a:extLst>
            <a:ext uri="{FF2B5EF4-FFF2-40B4-BE49-F238E27FC236}">
              <a16:creationId xmlns:a16="http://schemas.microsoft.com/office/drawing/2014/main" id="{0D4EF084-8B13-44ED-ADC3-EE6134B6D97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7" name="Line 1205">
          <a:extLst>
            <a:ext uri="{FF2B5EF4-FFF2-40B4-BE49-F238E27FC236}">
              <a16:creationId xmlns:a16="http://schemas.microsoft.com/office/drawing/2014/main" id="{623AFAFA-23C6-46C5-8333-44FA1008883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8" name="Line 1206">
          <a:extLst>
            <a:ext uri="{FF2B5EF4-FFF2-40B4-BE49-F238E27FC236}">
              <a16:creationId xmlns:a16="http://schemas.microsoft.com/office/drawing/2014/main" id="{7AB8153D-7A06-497B-8A91-6D5B232B4F6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9" name="Line 1207">
          <a:extLst>
            <a:ext uri="{FF2B5EF4-FFF2-40B4-BE49-F238E27FC236}">
              <a16:creationId xmlns:a16="http://schemas.microsoft.com/office/drawing/2014/main" id="{204A2A91-DBB0-4E0B-8833-9678FD6BA8A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0" name="Line 1208">
          <a:extLst>
            <a:ext uri="{FF2B5EF4-FFF2-40B4-BE49-F238E27FC236}">
              <a16:creationId xmlns:a16="http://schemas.microsoft.com/office/drawing/2014/main" id="{D4F98695-53D1-49A0-BC58-0D06181F2FE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1" name="Line 1209">
          <a:extLst>
            <a:ext uri="{FF2B5EF4-FFF2-40B4-BE49-F238E27FC236}">
              <a16:creationId xmlns:a16="http://schemas.microsoft.com/office/drawing/2014/main" id="{F00E695D-EE47-4A5D-8398-35CCC8AD88C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2" name="Line 1210">
          <a:extLst>
            <a:ext uri="{FF2B5EF4-FFF2-40B4-BE49-F238E27FC236}">
              <a16:creationId xmlns:a16="http://schemas.microsoft.com/office/drawing/2014/main" id="{F51F4062-858A-4B35-889A-9444592F7CE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3" name="Line 1211">
          <a:extLst>
            <a:ext uri="{FF2B5EF4-FFF2-40B4-BE49-F238E27FC236}">
              <a16:creationId xmlns:a16="http://schemas.microsoft.com/office/drawing/2014/main" id="{AD9DF73A-AE3E-45BD-B754-2FF0441052E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4" name="Line 1212">
          <a:extLst>
            <a:ext uri="{FF2B5EF4-FFF2-40B4-BE49-F238E27FC236}">
              <a16:creationId xmlns:a16="http://schemas.microsoft.com/office/drawing/2014/main" id="{222E5613-1C63-4DFB-B298-400774E1B2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5" name="Line 1213">
          <a:extLst>
            <a:ext uri="{FF2B5EF4-FFF2-40B4-BE49-F238E27FC236}">
              <a16:creationId xmlns:a16="http://schemas.microsoft.com/office/drawing/2014/main" id="{11F1D917-210D-4250-B8D0-3D336619B9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6" name="Line 1214">
          <a:extLst>
            <a:ext uri="{FF2B5EF4-FFF2-40B4-BE49-F238E27FC236}">
              <a16:creationId xmlns:a16="http://schemas.microsoft.com/office/drawing/2014/main" id="{6E8ED57C-B98D-4816-A298-E3805FDAC9B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7" name="Line 1215">
          <a:extLst>
            <a:ext uri="{FF2B5EF4-FFF2-40B4-BE49-F238E27FC236}">
              <a16:creationId xmlns:a16="http://schemas.microsoft.com/office/drawing/2014/main" id="{532D4E08-5776-4AC7-BBD1-56AD80CFDC3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8" name="Line 1216">
          <a:extLst>
            <a:ext uri="{FF2B5EF4-FFF2-40B4-BE49-F238E27FC236}">
              <a16:creationId xmlns:a16="http://schemas.microsoft.com/office/drawing/2014/main" id="{471C9263-DC33-4D66-8046-E960D046F7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9" name="Line 1217">
          <a:extLst>
            <a:ext uri="{FF2B5EF4-FFF2-40B4-BE49-F238E27FC236}">
              <a16:creationId xmlns:a16="http://schemas.microsoft.com/office/drawing/2014/main" id="{9D2E5627-D4B5-4BCC-916B-F2691A5BEE5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0" name="Line 1218">
          <a:extLst>
            <a:ext uri="{FF2B5EF4-FFF2-40B4-BE49-F238E27FC236}">
              <a16:creationId xmlns:a16="http://schemas.microsoft.com/office/drawing/2014/main" id="{554A3AA4-7FE2-44E8-94E2-BAEF951536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1" name="Line 1219">
          <a:extLst>
            <a:ext uri="{FF2B5EF4-FFF2-40B4-BE49-F238E27FC236}">
              <a16:creationId xmlns:a16="http://schemas.microsoft.com/office/drawing/2014/main" id="{626AEB21-3DAB-4213-AC01-51162F4A1A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2" name="Line 1220">
          <a:extLst>
            <a:ext uri="{FF2B5EF4-FFF2-40B4-BE49-F238E27FC236}">
              <a16:creationId xmlns:a16="http://schemas.microsoft.com/office/drawing/2014/main" id="{6A439A40-E2B4-4A5F-8D93-9AC402B075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3" name="Line 1221">
          <a:extLst>
            <a:ext uri="{FF2B5EF4-FFF2-40B4-BE49-F238E27FC236}">
              <a16:creationId xmlns:a16="http://schemas.microsoft.com/office/drawing/2014/main" id="{7270C14C-5D31-4C4C-93B5-1A8C0E8DD37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4" name="Line 1222">
          <a:extLst>
            <a:ext uri="{FF2B5EF4-FFF2-40B4-BE49-F238E27FC236}">
              <a16:creationId xmlns:a16="http://schemas.microsoft.com/office/drawing/2014/main" id="{5E00D25C-68D0-4F27-8BB5-B8E2996FDA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5" name="Line 1223">
          <a:extLst>
            <a:ext uri="{FF2B5EF4-FFF2-40B4-BE49-F238E27FC236}">
              <a16:creationId xmlns:a16="http://schemas.microsoft.com/office/drawing/2014/main" id="{34A3C26F-094E-4A68-9931-7567FE2C6B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6" name="Line 1224">
          <a:extLst>
            <a:ext uri="{FF2B5EF4-FFF2-40B4-BE49-F238E27FC236}">
              <a16:creationId xmlns:a16="http://schemas.microsoft.com/office/drawing/2014/main" id="{60C95812-593B-43B9-8E58-5FA82E9B14A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7" name="Line 1225">
          <a:extLst>
            <a:ext uri="{FF2B5EF4-FFF2-40B4-BE49-F238E27FC236}">
              <a16:creationId xmlns:a16="http://schemas.microsoft.com/office/drawing/2014/main" id="{7E5027F1-172C-41F6-A8EE-3534324C43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8" name="Line 1226">
          <a:extLst>
            <a:ext uri="{FF2B5EF4-FFF2-40B4-BE49-F238E27FC236}">
              <a16:creationId xmlns:a16="http://schemas.microsoft.com/office/drawing/2014/main" id="{480F3016-347C-40FC-89C9-1B749E655A0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9" name="Line 1227">
          <a:extLst>
            <a:ext uri="{FF2B5EF4-FFF2-40B4-BE49-F238E27FC236}">
              <a16:creationId xmlns:a16="http://schemas.microsoft.com/office/drawing/2014/main" id="{50EF73C4-DC0B-4420-951B-FB1A102F0B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0" name="Line 1228">
          <a:extLst>
            <a:ext uri="{FF2B5EF4-FFF2-40B4-BE49-F238E27FC236}">
              <a16:creationId xmlns:a16="http://schemas.microsoft.com/office/drawing/2014/main" id="{30D79823-061B-41D1-A21A-1C585EA5AF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1" name="Line 1229">
          <a:extLst>
            <a:ext uri="{FF2B5EF4-FFF2-40B4-BE49-F238E27FC236}">
              <a16:creationId xmlns:a16="http://schemas.microsoft.com/office/drawing/2014/main" id="{7011168D-24E9-4686-93EA-02E0B95F2D6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2" name="Line 1230">
          <a:extLst>
            <a:ext uri="{FF2B5EF4-FFF2-40B4-BE49-F238E27FC236}">
              <a16:creationId xmlns:a16="http://schemas.microsoft.com/office/drawing/2014/main" id="{C87F0379-B7BE-480A-927E-EFAED6CF5AE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3" name="Line 1231">
          <a:extLst>
            <a:ext uri="{FF2B5EF4-FFF2-40B4-BE49-F238E27FC236}">
              <a16:creationId xmlns:a16="http://schemas.microsoft.com/office/drawing/2014/main" id="{CC0A025D-71A7-4BA1-9599-4EA9C38B8B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4" name="Line 1232">
          <a:extLst>
            <a:ext uri="{FF2B5EF4-FFF2-40B4-BE49-F238E27FC236}">
              <a16:creationId xmlns:a16="http://schemas.microsoft.com/office/drawing/2014/main" id="{DB73A468-722C-4CB7-9AA2-64D8F91F39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5" name="Line 1233">
          <a:extLst>
            <a:ext uri="{FF2B5EF4-FFF2-40B4-BE49-F238E27FC236}">
              <a16:creationId xmlns:a16="http://schemas.microsoft.com/office/drawing/2014/main" id="{96F2981D-7C47-4782-BFD6-F5F9DB3346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6" name="Line 1234">
          <a:extLst>
            <a:ext uri="{FF2B5EF4-FFF2-40B4-BE49-F238E27FC236}">
              <a16:creationId xmlns:a16="http://schemas.microsoft.com/office/drawing/2014/main" id="{B0BB1913-3229-46B2-A8F3-6B5F5BDF44A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7" name="Line 1235">
          <a:extLst>
            <a:ext uri="{FF2B5EF4-FFF2-40B4-BE49-F238E27FC236}">
              <a16:creationId xmlns:a16="http://schemas.microsoft.com/office/drawing/2014/main" id="{C6A8E325-EC89-4615-B103-5077C85A95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8" name="Line 1236">
          <a:extLst>
            <a:ext uri="{FF2B5EF4-FFF2-40B4-BE49-F238E27FC236}">
              <a16:creationId xmlns:a16="http://schemas.microsoft.com/office/drawing/2014/main" id="{93605709-DD18-48A5-9427-0F03344B1E1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9" name="Line 1237">
          <a:extLst>
            <a:ext uri="{FF2B5EF4-FFF2-40B4-BE49-F238E27FC236}">
              <a16:creationId xmlns:a16="http://schemas.microsoft.com/office/drawing/2014/main" id="{F4939A7D-81F9-4A18-B23F-CB84F7EA00D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0" name="Line 1238">
          <a:extLst>
            <a:ext uri="{FF2B5EF4-FFF2-40B4-BE49-F238E27FC236}">
              <a16:creationId xmlns:a16="http://schemas.microsoft.com/office/drawing/2014/main" id="{172EC476-C2E9-4B7E-8F61-E681C4BF3AB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1" name="Line 1239">
          <a:extLst>
            <a:ext uri="{FF2B5EF4-FFF2-40B4-BE49-F238E27FC236}">
              <a16:creationId xmlns:a16="http://schemas.microsoft.com/office/drawing/2014/main" id="{DAA3A510-8AF1-42E7-8DC1-E9850C76527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2" name="Line 1240">
          <a:extLst>
            <a:ext uri="{FF2B5EF4-FFF2-40B4-BE49-F238E27FC236}">
              <a16:creationId xmlns:a16="http://schemas.microsoft.com/office/drawing/2014/main" id="{B57010CA-01EA-4FE2-B7A8-8BADC3DB4B7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3" name="Line 1241">
          <a:extLst>
            <a:ext uri="{FF2B5EF4-FFF2-40B4-BE49-F238E27FC236}">
              <a16:creationId xmlns:a16="http://schemas.microsoft.com/office/drawing/2014/main" id="{457BBC76-691D-4FD6-9CEE-9FB25F6BD0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4" name="Line 1242">
          <a:extLst>
            <a:ext uri="{FF2B5EF4-FFF2-40B4-BE49-F238E27FC236}">
              <a16:creationId xmlns:a16="http://schemas.microsoft.com/office/drawing/2014/main" id="{8ED301C2-D996-48E5-B746-E8944216ED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5" name="Line 1243">
          <a:extLst>
            <a:ext uri="{FF2B5EF4-FFF2-40B4-BE49-F238E27FC236}">
              <a16:creationId xmlns:a16="http://schemas.microsoft.com/office/drawing/2014/main" id="{78329CFF-CCA4-462F-8B02-5CC90493C36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6" name="Line 1244">
          <a:extLst>
            <a:ext uri="{FF2B5EF4-FFF2-40B4-BE49-F238E27FC236}">
              <a16:creationId xmlns:a16="http://schemas.microsoft.com/office/drawing/2014/main" id="{0388306C-8C2E-436F-822C-D1E07C3289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7" name="Line 1245">
          <a:extLst>
            <a:ext uri="{FF2B5EF4-FFF2-40B4-BE49-F238E27FC236}">
              <a16:creationId xmlns:a16="http://schemas.microsoft.com/office/drawing/2014/main" id="{83DFB548-22C9-4A5C-8356-001E58D87E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8" name="Line 1246">
          <a:extLst>
            <a:ext uri="{FF2B5EF4-FFF2-40B4-BE49-F238E27FC236}">
              <a16:creationId xmlns:a16="http://schemas.microsoft.com/office/drawing/2014/main" id="{6FB160E9-1CE7-45D1-9F83-753F82C42E7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9" name="Line 1247">
          <a:extLst>
            <a:ext uri="{FF2B5EF4-FFF2-40B4-BE49-F238E27FC236}">
              <a16:creationId xmlns:a16="http://schemas.microsoft.com/office/drawing/2014/main" id="{94FA795F-7422-40D3-BEA9-45D041E92A9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0" name="Line 1248">
          <a:extLst>
            <a:ext uri="{FF2B5EF4-FFF2-40B4-BE49-F238E27FC236}">
              <a16:creationId xmlns:a16="http://schemas.microsoft.com/office/drawing/2014/main" id="{FB32D63F-7D2B-450C-AA4A-175AA8EF8C4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1" name="Line 1249">
          <a:extLst>
            <a:ext uri="{FF2B5EF4-FFF2-40B4-BE49-F238E27FC236}">
              <a16:creationId xmlns:a16="http://schemas.microsoft.com/office/drawing/2014/main" id="{8B1C0B74-8426-4CE9-A252-AFD12DB56E7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2" name="Line 1250">
          <a:extLst>
            <a:ext uri="{FF2B5EF4-FFF2-40B4-BE49-F238E27FC236}">
              <a16:creationId xmlns:a16="http://schemas.microsoft.com/office/drawing/2014/main" id="{4360FD4F-ADDE-49C7-AC34-95E66FD0730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3" name="Line 1251">
          <a:extLst>
            <a:ext uri="{FF2B5EF4-FFF2-40B4-BE49-F238E27FC236}">
              <a16:creationId xmlns:a16="http://schemas.microsoft.com/office/drawing/2014/main" id="{FC1B29A4-97A3-46FB-BDA6-81E4CF3F11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4" name="Line 1252">
          <a:extLst>
            <a:ext uri="{FF2B5EF4-FFF2-40B4-BE49-F238E27FC236}">
              <a16:creationId xmlns:a16="http://schemas.microsoft.com/office/drawing/2014/main" id="{0499F9E5-9B15-4555-852F-CA8A2DA88BF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5" name="Line 1253">
          <a:extLst>
            <a:ext uri="{FF2B5EF4-FFF2-40B4-BE49-F238E27FC236}">
              <a16:creationId xmlns:a16="http://schemas.microsoft.com/office/drawing/2014/main" id="{8B16F2D6-0884-4039-83D6-E723A57F3DF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6" name="Line 1254">
          <a:extLst>
            <a:ext uri="{FF2B5EF4-FFF2-40B4-BE49-F238E27FC236}">
              <a16:creationId xmlns:a16="http://schemas.microsoft.com/office/drawing/2014/main" id="{B814CB5F-1F71-41A5-BADA-4B8A934D6F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7" name="Line 1255">
          <a:extLst>
            <a:ext uri="{FF2B5EF4-FFF2-40B4-BE49-F238E27FC236}">
              <a16:creationId xmlns:a16="http://schemas.microsoft.com/office/drawing/2014/main" id="{C3071A5A-681F-4365-B477-F0DD5C24455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8" name="Line 1256">
          <a:extLst>
            <a:ext uri="{FF2B5EF4-FFF2-40B4-BE49-F238E27FC236}">
              <a16:creationId xmlns:a16="http://schemas.microsoft.com/office/drawing/2014/main" id="{A1B24376-289D-487F-A2D5-3B3E206E212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9" name="Line 1257">
          <a:extLst>
            <a:ext uri="{FF2B5EF4-FFF2-40B4-BE49-F238E27FC236}">
              <a16:creationId xmlns:a16="http://schemas.microsoft.com/office/drawing/2014/main" id="{818F08C3-4E16-4A3F-8333-19450F60503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0" name="Line 1258">
          <a:extLst>
            <a:ext uri="{FF2B5EF4-FFF2-40B4-BE49-F238E27FC236}">
              <a16:creationId xmlns:a16="http://schemas.microsoft.com/office/drawing/2014/main" id="{47FCD971-D2BD-4357-9610-533EBEE56DA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1" name="Line 1259">
          <a:extLst>
            <a:ext uri="{FF2B5EF4-FFF2-40B4-BE49-F238E27FC236}">
              <a16:creationId xmlns:a16="http://schemas.microsoft.com/office/drawing/2014/main" id="{83B7E40C-7C7C-40FA-B432-E0DB5E12DE7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2" name="Line 1260">
          <a:extLst>
            <a:ext uri="{FF2B5EF4-FFF2-40B4-BE49-F238E27FC236}">
              <a16:creationId xmlns:a16="http://schemas.microsoft.com/office/drawing/2014/main" id="{B64CF39E-0253-4926-9ACB-389D5F55CD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3" name="Line 1261">
          <a:extLst>
            <a:ext uri="{FF2B5EF4-FFF2-40B4-BE49-F238E27FC236}">
              <a16:creationId xmlns:a16="http://schemas.microsoft.com/office/drawing/2014/main" id="{B0B5CE13-085D-44D7-9501-B6FC8FF50E2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4" name="Line 1262">
          <a:extLst>
            <a:ext uri="{FF2B5EF4-FFF2-40B4-BE49-F238E27FC236}">
              <a16:creationId xmlns:a16="http://schemas.microsoft.com/office/drawing/2014/main" id="{FA8E133A-076A-42A7-9BB6-242588B9884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5" name="Line 1263">
          <a:extLst>
            <a:ext uri="{FF2B5EF4-FFF2-40B4-BE49-F238E27FC236}">
              <a16:creationId xmlns:a16="http://schemas.microsoft.com/office/drawing/2014/main" id="{2243B68F-AEE7-406B-94D4-E8A48A10757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6" name="Line 1264">
          <a:extLst>
            <a:ext uri="{FF2B5EF4-FFF2-40B4-BE49-F238E27FC236}">
              <a16:creationId xmlns:a16="http://schemas.microsoft.com/office/drawing/2014/main" id="{768137E4-A83F-4FBF-B725-066A441E25B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7" name="Line 1265">
          <a:extLst>
            <a:ext uri="{FF2B5EF4-FFF2-40B4-BE49-F238E27FC236}">
              <a16:creationId xmlns:a16="http://schemas.microsoft.com/office/drawing/2014/main" id="{6709FE7F-FA66-4C03-B0FA-51400EB4D15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8" name="Line 1266">
          <a:extLst>
            <a:ext uri="{FF2B5EF4-FFF2-40B4-BE49-F238E27FC236}">
              <a16:creationId xmlns:a16="http://schemas.microsoft.com/office/drawing/2014/main" id="{380DBDF1-30E2-4191-8234-ADA7CA54A7C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9" name="Line 1267">
          <a:extLst>
            <a:ext uri="{FF2B5EF4-FFF2-40B4-BE49-F238E27FC236}">
              <a16:creationId xmlns:a16="http://schemas.microsoft.com/office/drawing/2014/main" id="{FCDA1220-C870-4C04-BB04-F2AFF63548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0" name="Line 1268">
          <a:extLst>
            <a:ext uri="{FF2B5EF4-FFF2-40B4-BE49-F238E27FC236}">
              <a16:creationId xmlns:a16="http://schemas.microsoft.com/office/drawing/2014/main" id="{F361B79F-C1D5-424F-94E9-0EF86A8E80B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1" name="Line 1269">
          <a:extLst>
            <a:ext uri="{FF2B5EF4-FFF2-40B4-BE49-F238E27FC236}">
              <a16:creationId xmlns:a16="http://schemas.microsoft.com/office/drawing/2014/main" id="{7AA202F9-1551-4AD7-BAC9-2614A462DA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2" name="Line 1270">
          <a:extLst>
            <a:ext uri="{FF2B5EF4-FFF2-40B4-BE49-F238E27FC236}">
              <a16:creationId xmlns:a16="http://schemas.microsoft.com/office/drawing/2014/main" id="{E08FFC6C-433E-4A7E-B89B-533820D442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3" name="Line 1271">
          <a:extLst>
            <a:ext uri="{FF2B5EF4-FFF2-40B4-BE49-F238E27FC236}">
              <a16:creationId xmlns:a16="http://schemas.microsoft.com/office/drawing/2014/main" id="{9033690D-4A92-4863-99AC-9398ED3AB45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4" name="Line 1272">
          <a:extLst>
            <a:ext uri="{FF2B5EF4-FFF2-40B4-BE49-F238E27FC236}">
              <a16:creationId xmlns:a16="http://schemas.microsoft.com/office/drawing/2014/main" id="{614D4D6B-DE26-445B-96AB-F02FB712276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5" name="Line 1273">
          <a:extLst>
            <a:ext uri="{FF2B5EF4-FFF2-40B4-BE49-F238E27FC236}">
              <a16:creationId xmlns:a16="http://schemas.microsoft.com/office/drawing/2014/main" id="{06C60151-5E49-4DB3-A832-8FCB134E695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6" name="Line 1274">
          <a:extLst>
            <a:ext uri="{FF2B5EF4-FFF2-40B4-BE49-F238E27FC236}">
              <a16:creationId xmlns:a16="http://schemas.microsoft.com/office/drawing/2014/main" id="{8ADD8F40-4BD0-4695-8AC6-E0020873909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7" name="Line 1275">
          <a:extLst>
            <a:ext uri="{FF2B5EF4-FFF2-40B4-BE49-F238E27FC236}">
              <a16:creationId xmlns:a16="http://schemas.microsoft.com/office/drawing/2014/main" id="{D71604C8-14FE-4B44-8182-84296626947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8" name="Line 1276">
          <a:extLst>
            <a:ext uri="{FF2B5EF4-FFF2-40B4-BE49-F238E27FC236}">
              <a16:creationId xmlns:a16="http://schemas.microsoft.com/office/drawing/2014/main" id="{69250C6E-E449-4D38-B1FD-EB980FE21BB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29" name="Line 1277">
          <a:extLst>
            <a:ext uri="{FF2B5EF4-FFF2-40B4-BE49-F238E27FC236}">
              <a16:creationId xmlns:a16="http://schemas.microsoft.com/office/drawing/2014/main" id="{488B6AE9-EDB0-424E-803A-7E22CD007F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30" name="Line 1278">
          <a:extLst>
            <a:ext uri="{FF2B5EF4-FFF2-40B4-BE49-F238E27FC236}">
              <a16:creationId xmlns:a16="http://schemas.microsoft.com/office/drawing/2014/main" id="{7CE77647-1CED-4317-8B26-A79E799661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31" name="Line 1279">
          <a:extLst>
            <a:ext uri="{FF2B5EF4-FFF2-40B4-BE49-F238E27FC236}">
              <a16:creationId xmlns:a16="http://schemas.microsoft.com/office/drawing/2014/main" id="{FEDB479A-9B0E-42EA-B4D6-812B4349B8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32" name="Line 1280">
          <a:extLst>
            <a:ext uri="{FF2B5EF4-FFF2-40B4-BE49-F238E27FC236}">
              <a16:creationId xmlns:a16="http://schemas.microsoft.com/office/drawing/2014/main" id="{1D22E1F1-0819-446B-97D4-61BA471267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3" name="Line 1281">
          <a:extLst>
            <a:ext uri="{FF2B5EF4-FFF2-40B4-BE49-F238E27FC236}">
              <a16:creationId xmlns:a16="http://schemas.microsoft.com/office/drawing/2014/main" id="{7CDB50E3-BD3F-4CD5-B84C-305D65C37CF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4" name="Line 1282">
          <a:extLst>
            <a:ext uri="{FF2B5EF4-FFF2-40B4-BE49-F238E27FC236}">
              <a16:creationId xmlns:a16="http://schemas.microsoft.com/office/drawing/2014/main" id="{9930A91D-2377-4CF6-BF8E-ECE7E1E9E28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5" name="Line 1283">
          <a:extLst>
            <a:ext uri="{FF2B5EF4-FFF2-40B4-BE49-F238E27FC236}">
              <a16:creationId xmlns:a16="http://schemas.microsoft.com/office/drawing/2014/main" id="{FADC64C5-6B87-47A1-8991-3214E407734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6" name="Line 1284">
          <a:extLst>
            <a:ext uri="{FF2B5EF4-FFF2-40B4-BE49-F238E27FC236}">
              <a16:creationId xmlns:a16="http://schemas.microsoft.com/office/drawing/2014/main" id="{7FD1CBBA-0E53-4A65-8D3D-5A4ADF92D95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7" name="Line 1285">
          <a:extLst>
            <a:ext uri="{FF2B5EF4-FFF2-40B4-BE49-F238E27FC236}">
              <a16:creationId xmlns:a16="http://schemas.microsoft.com/office/drawing/2014/main" id="{D3307B7A-1225-467D-9D0D-C487F0ED6C3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8" name="Line 1286">
          <a:extLst>
            <a:ext uri="{FF2B5EF4-FFF2-40B4-BE49-F238E27FC236}">
              <a16:creationId xmlns:a16="http://schemas.microsoft.com/office/drawing/2014/main" id="{041C0725-3DDF-4675-A9B5-81079ACD72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9" name="Line 1287">
          <a:extLst>
            <a:ext uri="{FF2B5EF4-FFF2-40B4-BE49-F238E27FC236}">
              <a16:creationId xmlns:a16="http://schemas.microsoft.com/office/drawing/2014/main" id="{EDB786D0-F73A-4267-9782-0000F1877E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0" name="Line 1288">
          <a:extLst>
            <a:ext uri="{FF2B5EF4-FFF2-40B4-BE49-F238E27FC236}">
              <a16:creationId xmlns:a16="http://schemas.microsoft.com/office/drawing/2014/main" id="{6AA3BE96-9F3F-4DF5-B3F4-B6E84F27987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1" name="Line 1289">
          <a:extLst>
            <a:ext uri="{FF2B5EF4-FFF2-40B4-BE49-F238E27FC236}">
              <a16:creationId xmlns:a16="http://schemas.microsoft.com/office/drawing/2014/main" id="{38124683-1767-4D6A-A756-51B9AEA8E1E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2" name="Line 1290">
          <a:extLst>
            <a:ext uri="{FF2B5EF4-FFF2-40B4-BE49-F238E27FC236}">
              <a16:creationId xmlns:a16="http://schemas.microsoft.com/office/drawing/2014/main" id="{EA0F5102-2A0C-48C7-9167-879A120CD3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3" name="Line 1291">
          <a:extLst>
            <a:ext uri="{FF2B5EF4-FFF2-40B4-BE49-F238E27FC236}">
              <a16:creationId xmlns:a16="http://schemas.microsoft.com/office/drawing/2014/main" id="{A4E567E6-70E4-4A5F-81A6-A7E861D037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4" name="Line 1292">
          <a:extLst>
            <a:ext uri="{FF2B5EF4-FFF2-40B4-BE49-F238E27FC236}">
              <a16:creationId xmlns:a16="http://schemas.microsoft.com/office/drawing/2014/main" id="{778139AE-E543-40FB-9DE6-10D533E317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5" name="Line 1293">
          <a:extLst>
            <a:ext uri="{FF2B5EF4-FFF2-40B4-BE49-F238E27FC236}">
              <a16:creationId xmlns:a16="http://schemas.microsoft.com/office/drawing/2014/main" id="{2064F390-B0A3-4413-AFEC-0464BD56C5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6" name="Line 1294">
          <a:extLst>
            <a:ext uri="{FF2B5EF4-FFF2-40B4-BE49-F238E27FC236}">
              <a16:creationId xmlns:a16="http://schemas.microsoft.com/office/drawing/2014/main" id="{D335AD28-DDBF-4579-8A25-D039822930A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7" name="Line 1295">
          <a:extLst>
            <a:ext uri="{FF2B5EF4-FFF2-40B4-BE49-F238E27FC236}">
              <a16:creationId xmlns:a16="http://schemas.microsoft.com/office/drawing/2014/main" id="{77F36033-DC74-4949-A065-C843A46A782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8" name="Line 1296">
          <a:extLst>
            <a:ext uri="{FF2B5EF4-FFF2-40B4-BE49-F238E27FC236}">
              <a16:creationId xmlns:a16="http://schemas.microsoft.com/office/drawing/2014/main" id="{222DEDD4-EAE2-4D0A-887C-AE4965B312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9" name="Line 1297">
          <a:extLst>
            <a:ext uri="{FF2B5EF4-FFF2-40B4-BE49-F238E27FC236}">
              <a16:creationId xmlns:a16="http://schemas.microsoft.com/office/drawing/2014/main" id="{F41CD684-B46F-41A8-9FDE-5C5BF41159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0" name="Line 1298">
          <a:extLst>
            <a:ext uri="{FF2B5EF4-FFF2-40B4-BE49-F238E27FC236}">
              <a16:creationId xmlns:a16="http://schemas.microsoft.com/office/drawing/2014/main" id="{849DB87C-29B3-47BA-A4FD-69B6F785EE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1" name="Line 1299">
          <a:extLst>
            <a:ext uri="{FF2B5EF4-FFF2-40B4-BE49-F238E27FC236}">
              <a16:creationId xmlns:a16="http://schemas.microsoft.com/office/drawing/2014/main" id="{1DDF6628-8EBE-4C66-80C2-395ABF3665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2" name="Line 1300">
          <a:extLst>
            <a:ext uri="{FF2B5EF4-FFF2-40B4-BE49-F238E27FC236}">
              <a16:creationId xmlns:a16="http://schemas.microsoft.com/office/drawing/2014/main" id="{3AA9B0B4-0254-408D-9531-54470B277AC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3" name="Line 1301">
          <a:extLst>
            <a:ext uri="{FF2B5EF4-FFF2-40B4-BE49-F238E27FC236}">
              <a16:creationId xmlns:a16="http://schemas.microsoft.com/office/drawing/2014/main" id="{1153AC1D-2CED-4C21-A250-28664F4063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4" name="Line 1302">
          <a:extLst>
            <a:ext uri="{FF2B5EF4-FFF2-40B4-BE49-F238E27FC236}">
              <a16:creationId xmlns:a16="http://schemas.microsoft.com/office/drawing/2014/main" id="{CE8430D4-79CE-4EE2-95EB-4C8AD2D4C8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5" name="Line 1303">
          <a:extLst>
            <a:ext uri="{FF2B5EF4-FFF2-40B4-BE49-F238E27FC236}">
              <a16:creationId xmlns:a16="http://schemas.microsoft.com/office/drawing/2014/main" id="{E38DBF8C-9BF7-4BDD-9FF1-86571C20B8F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6" name="Line 1304">
          <a:extLst>
            <a:ext uri="{FF2B5EF4-FFF2-40B4-BE49-F238E27FC236}">
              <a16:creationId xmlns:a16="http://schemas.microsoft.com/office/drawing/2014/main" id="{B1AE8E8D-CD98-42C0-9A1D-CE356077232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7" name="Line 1305">
          <a:extLst>
            <a:ext uri="{FF2B5EF4-FFF2-40B4-BE49-F238E27FC236}">
              <a16:creationId xmlns:a16="http://schemas.microsoft.com/office/drawing/2014/main" id="{99EB7158-3CFC-435D-91BA-661E10B689A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8" name="Line 1306">
          <a:extLst>
            <a:ext uri="{FF2B5EF4-FFF2-40B4-BE49-F238E27FC236}">
              <a16:creationId xmlns:a16="http://schemas.microsoft.com/office/drawing/2014/main" id="{087233DF-F377-4947-AE91-F97DB8B896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9" name="Line 1307">
          <a:extLst>
            <a:ext uri="{FF2B5EF4-FFF2-40B4-BE49-F238E27FC236}">
              <a16:creationId xmlns:a16="http://schemas.microsoft.com/office/drawing/2014/main" id="{696D61D6-EDFA-4839-8521-0CA3E31ED85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0" name="Line 1308">
          <a:extLst>
            <a:ext uri="{FF2B5EF4-FFF2-40B4-BE49-F238E27FC236}">
              <a16:creationId xmlns:a16="http://schemas.microsoft.com/office/drawing/2014/main" id="{D2E828FE-A558-4B9F-91DF-A56FC8226AD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1" name="Line 1309">
          <a:extLst>
            <a:ext uri="{FF2B5EF4-FFF2-40B4-BE49-F238E27FC236}">
              <a16:creationId xmlns:a16="http://schemas.microsoft.com/office/drawing/2014/main" id="{56AAF445-0110-4A65-985C-DFF2262CA6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2" name="Line 1310">
          <a:extLst>
            <a:ext uri="{FF2B5EF4-FFF2-40B4-BE49-F238E27FC236}">
              <a16:creationId xmlns:a16="http://schemas.microsoft.com/office/drawing/2014/main" id="{B346701A-4275-4892-9815-D2A8F0A630D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3" name="Line 1311">
          <a:extLst>
            <a:ext uri="{FF2B5EF4-FFF2-40B4-BE49-F238E27FC236}">
              <a16:creationId xmlns:a16="http://schemas.microsoft.com/office/drawing/2014/main" id="{888DBC9C-CDC6-4158-A1E2-24B5856B56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4" name="Line 1312">
          <a:extLst>
            <a:ext uri="{FF2B5EF4-FFF2-40B4-BE49-F238E27FC236}">
              <a16:creationId xmlns:a16="http://schemas.microsoft.com/office/drawing/2014/main" id="{B8D0F778-4FE6-4A04-86A1-4ABCD37B274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5" name="Line 1313">
          <a:extLst>
            <a:ext uri="{FF2B5EF4-FFF2-40B4-BE49-F238E27FC236}">
              <a16:creationId xmlns:a16="http://schemas.microsoft.com/office/drawing/2014/main" id="{65B11ACC-150E-4D09-9721-CAE4B719C4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6" name="Line 1314">
          <a:extLst>
            <a:ext uri="{FF2B5EF4-FFF2-40B4-BE49-F238E27FC236}">
              <a16:creationId xmlns:a16="http://schemas.microsoft.com/office/drawing/2014/main" id="{B7AC8F80-9B9B-4712-ACE8-15C8042458C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7" name="Line 1315">
          <a:extLst>
            <a:ext uri="{FF2B5EF4-FFF2-40B4-BE49-F238E27FC236}">
              <a16:creationId xmlns:a16="http://schemas.microsoft.com/office/drawing/2014/main" id="{B12CBB98-419B-4172-B28B-364DB15719F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8" name="Line 1316">
          <a:extLst>
            <a:ext uri="{FF2B5EF4-FFF2-40B4-BE49-F238E27FC236}">
              <a16:creationId xmlns:a16="http://schemas.microsoft.com/office/drawing/2014/main" id="{ECFDA3B4-7466-47CF-9DDB-8FAC3B03D30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9" name="Line 1317">
          <a:extLst>
            <a:ext uri="{FF2B5EF4-FFF2-40B4-BE49-F238E27FC236}">
              <a16:creationId xmlns:a16="http://schemas.microsoft.com/office/drawing/2014/main" id="{22B6A333-8253-4E8A-B80D-9426615D07D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0" name="Line 1318">
          <a:extLst>
            <a:ext uri="{FF2B5EF4-FFF2-40B4-BE49-F238E27FC236}">
              <a16:creationId xmlns:a16="http://schemas.microsoft.com/office/drawing/2014/main" id="{858D14A7-DD6C-469F-A2B9-AF4B6E0E942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1" name="Line 1319">
          <a:extLst>
            <a:ext uri="{FF2B5EF4-FFF2-40B4-BE49-F238E27FC236}">
              <a16:creationId xmlns:a16="http://schemas.microsoft.com/office/drawing/2014/main" id="{7F853796-AD41-4189-8FDE-0928007F88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2" name="Line 1320">
          <a:extLst>
            <a:ext uri="{FF2B5EF4-FFF2-40B4-BE49-F238E27FC236}">
              <a16:creationId xmlns:a16="http://schemas.microsoft.com/office/drawing/2014/main" id="{B8B077E1-BB5A-442B-9F95-5EA45D775A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3" name="Line 1321">
          <a:extLst>
            <a:ext uri="{FF2B5EF4-FFF2-40B4-BE49-F238E27FC236}">
              <a16:creationId xmlns:a16="http://schemas.microsoft.com/office/drawing/2014/main" id="{5F2D6220-8E93-4330-B8C5-6D4B16B193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4" name="Line 1322">
          <a:extLst>
            <a:ext uri="{FF2B5EF4-FFF2-40B4-BE49-F238E27FC236}">
              <a16:creationId xmlns:a16="http://schemas.microsoft.com/office/drawing/2014/main" id="{C326BFA7-EC51-46BA-9204-DF61C45BE1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5" name="Line 1323">
          <a:extLst>
            <a:ext uri="{FF2B5EF4-FFF2-40B4-BE49-F238E27FC236}">
              <a16:creationId xmlns:a16="http://schemas.microsoft.com/office/drawing/2014/main" id="{73175767-6CE4-4BBF-B2F0-16B54E8D828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6" name="Line 1324">
          <a:extLst>
            <a:ext uri="{FF2B5EF4-FFF2-40B4-BE49-F238E27FC236}">
              <a16:creationId xmlns:a16="http://schemas.microsoft.com/office/drawing/2014/main" id="{ED4CCCBF-BB1A-4F1A-9660-B7AC54A4F4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7" name="Line 1325">
          <a:extLst>
            <a:ext uri="{FF2B5EF4-FFF2-40B4-BE49-F238E27FC236}">
              <a16:creationId xmlns:a16="http://schemas.microsoft.com/office/drawing/2014/main" id="{5ABA3080-9C06-4DA4-9F33-B32583693AF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8" name="Line 1326">
          <a:extLst>
            <a:ext uri="{FF2B5EF4-FFF2-40B4-BE49-F238E27FC236}">
              <a16:creationId xmlns:a16="http://schemas.microsoft.com/office/drawing/2014/main" id="{1D258831-8E20-4308-A62C-D53AD6A606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9" name="Line 1327">
          <a:extLst>
            <a:ext uri="{FF2B5EF4-FFF2-40B4-BE49-F238E27FC236}">
              <a16:creationId xmlns:a16="http://schemas.microsoft.com/office/drawing/2014/main" id="{EE57A390-518B-4E1E-A8A2-C931D484D44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0" name="Line 1328">
          <a:extLst>
            <a:ext uri="{FF2B5EF4-FFF2-40B4-BE49-F238E27FC236}">
              <a16:creationId xmlns:a16="http://schemas.microsoft.com/office/drawing/2014/main" id="{30EDFBC1-B0DD-47EF-B0C7-0788961904D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1" name="Line 1329">
          <a:extLst>
            <a:ext uri="{FF2B5EF4-FFF2-40B4-BE49-F238E27FC236}">
              <a16:creationId xmlns:a16="http://schemas.microsoft.com/office/drawing/2014/main" id="{CA14EB61-F4ED-44DF-AB92-4338CFE1BBF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2" name="Line 1330">
          <a:extLst>
            <a:ext uri="{FF2B5EF4-FFF2-40B4-BE49-F238E27FC236}">
              <a16:creationId xmlns:a16="http://schemas.microsoft.com/office/drawing/2014/main" id="{F3C85A38-A55E-4DA4-AB89-42555FC5A3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3" name="Line 1331">
          <a:extLst>
            <a:ext uri="{FF2B5EF4-FFF2-40B4-BE49-F238E27FC236}">
              <a16:creationId xmlns:a16="http://schemas.microsoft.com/office/drawing/2014/main" id="{2635DF2B-EE55-4829-A0FA-066276A99A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4" name="Line 1332">
          <a:extLst>
            <a:ext uri="{FF2B5EF4-FFF2-40B4-BE49-F238E27FC236}">
              <a16:creationId xmlns:a16="http://schemas.microsoft.com/office/drawing/2014/main" id="{5B20CD6A-5AC2-4C52-861D-603AFF7C062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5" name="Line 1333">
          <a:extLst>
            <a:ext uri="{FF2B5EF4-FFF2-40B4-BE49-F238E27FC236}">
              <a16:creationId xmlns:a16="http://schemas.microsoft.com/office/drawing/2014/main" id="{B297A044-BC4A-422A-8041-036EC5C199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6" name="Line 1334">
          <a:extLst>
            <a:ext uri="{FF2B5EF4-FFF2-40B4-BE49-F238E27FC236}">
              <a16:creationId xmlns:a16="http://schemas.microsoft.com/office/drawing/2014/main" id="{5B3B6A4D-A5ED-4887-868B-53D2BCDBAAF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7" name="Line 1335">
          <a:extLst>
            <a:ext uri="{FF2B5EF4-FFF2-40B4-BE49-F238E27FC236}">
              <a16:creationId xmlns:a16="http://schemas.microsoft.com/office/drawing/2014/main" id="{5E8ED470-9ACA-46A7-81D1-933306B1155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8" name="Line 1336">
          <a:extLst>
            <a:ext uri="{FF2B5EF4-FFF2-40B4-BE49-F238E27FC236}">
              <a16:creationId xmlns:a16="http://schemas.microsoft.com/office/drawing/2014/main" id="{95169E66-0ECB-4EFA-B428-D12B40DACD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9" name="Line 1337">
          <a:extLst>
            <a:ext uri="{FF2B5EF4-FFF2-40B4-BE49-F238E27FC236}">
              <a16:creationId xmlns:a16="http://schemas.microsoft.com/office/drawing/2014/main" id="{529A2A0C-3563-4887-9150-7E800CF3AE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0" name="Line 1338">
          <a:extLst>
            <a:ext uri="{FF2B5EF4-FFF2-40B4-BE49-F238E27FC236}">
              <a16:creationId xmlns:a16="http://schemas.microsoft.com/office/drawing/2014/main" id="{B4FECE5E-4EFB-463A-B798-DFC1291D23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1" name="Line 1339">
          <a:extLst>
            <a:ext uri="{FF2B5EF4-FFF2-40B4-BE49-F238E27FC236}">
              <a16:creationId xmlns:a16="http://schemas.microsoft.com/office/drawing/2014/main" id="{D39C3D5D-9123-43F1-9046-92CB5CA91C7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2" name="Line 1340">
          <a:extLst>
            <a:ext uri="{FF2B5EF4-FFF2-40B4-BE49-F238E27FC236}">
              <a16:creationId xmlns:a16="http://schemas.microsoft.com/office/drawing/2014/main" id="{547B9259-ECFF-49DF-A297-BEB2FDB897F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3" name="Line 1341">
          <a:extLst>
            <a:ext uri="{FF2B5EF4-FFF2-40B4-BE49-F238E27FC236}">
              <a16:creationId xmlns:a16="http://schemas.microsoft.com/office/drawing/2014/main" id="{CEF7E0AF-6928-4632-8826-025F785D15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4" name="Line 1342">
          <a:extLst>
            <a:ext uri="{FF2B5EF4-FFF2-40B4-BE49-F238E27FC236}">
              <a16:creationId xmlns:a16="http://schemas.microsoft.com/office/drawing/2014/main" id="{8635CEC3-BD86-4300-ADD6-B2C0458319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5" name="Line 1343">
          <a:extLst>
            <a:ext uri="{FF2B5EF4-FFF2-40B4-BE49-F238E27FC236}">
              <a16:creationId xmlns:a16="http://schemas.microsoft.com/office/drawing/2014/main" id="{85B94F45-A35D-494F-987B-9DEC05B021B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6" name="Line 1344">
          <a:extLst>
            <a:ext uri="{FF2B5EF4-FFF2-40B4-BE49-F238E27FC236}">
              <a16:creationId xmlns:a16="http://schemas.microsoft.com/office/drawing/2014/main" id="{63C11E39-4DFD-4CAD-8998-6F00B29A2D6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7" name="Line 1345">
          <a:extLst>
            <a:ext uri="{FF2B5EF4-FFF2-40B4-BE49-F238E27FC236}">
              <a16:creationId xmlns:a16="http://schemas.microsoft.com/office/drawing/2014/main" id="{34BDC806-BA1D-4E59-8C71-B32D8FA0A2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8" name="Line 1346">
          <a:extLst>
            <a:ext uri="{FF2B5EF4-FFF2-40B4-BE49-F238E27FC236}">
              <a16:creationId xmlns:a16="http://schemas.microsoft.com/office/drawing/2014/main" id="{7BD2992E-B1A5-4F1C-8CAD-CA5AC6CE843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9" name="Line 1347">
          <a:extLst>
            <a:ext uri="{FF2B5EF4-FFF2-40B4-BE49-F238E27FC236}">
              <a16:creationId xmlns:a16="http://schemas.microsoft.com/office/drawing/2014/main" id="{D5CC6837-6BE6-482A-B2AA-39B48F8194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0" name="Line 1348">
          <a:extLst>
            <a:ext uri="{FF2B5EF4-FFF2-40B4-BE49-F238E27FC236}">
              <a16:creationId xmlns:a16="http://schemas.microsoft.com/office/drawing/2014/main" id="{441A3501-9A6F-4C05-B860-81DF0147EC4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1" name="Line 1349">
          <a:extLst>
            <a:ext uri="{FF2B5EF4-FFF2-40B4-BE49-F238E27FC236}">
              <a16:creationId xmlns:a16="http://schemas.microsoft.com/office/drawing/2014/main" id="{45E1EC44-19D3-48E3-91DC-F57FEBDDFB3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2" name="Line 1350">
          <a:extLst>
            <a:ext uri="{FF2B5EF4-FFF2-40B4-BE49-F238E27FC236}">
              <a16:creationId xmlns:a16="http://schemas.microsoft.com/office/drawing/2014/main" id="{5F03D641-F747-4815-81E5-7629A99E3A8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3" name="Line 1351">
          <a:extLst>
            <a:ext uri="{FF2B5EF4-FFF2-40B4-BE49-F238E27FC236}">
              <a16:creationId xmlns:a16="http://schemas.microsoft.com/office/drawing/2014/main" id="{63A55C28-0A25-40F9-BACF-56B8555D848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4" name="Line 1352">
          <a:extLst>
            <a:ext uri="{FF2B5EF4-FFF2-40B4-BE49-F238E27FC236}">
              <a16:creationId xmlns:a16="http://schemas.microsoft.com/office/drawing/2014/main" id="{5688C800-BCB9-465D-8CE5-71EE565024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5" name="Line 1353">
          <a:extLst>
            <a:ext uri="{FF2B5EF4-FFF2-40B4-BE49-F238E27FC236}">
              <a16:creationId xmlns:a16="http://schemas.microsoft.com/office/drawing/2014/main" id="{155A8C93-FA6A-4FA6-9112-AC966108C1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6" name="Line 1354">
          <a:extLst>
            <a:ext uri="{FF2B5EF4-FFF2-40B4-BE49-F238E27FC236}">
              <a16:creationId xmlns:a16="http://schemas.microsoft.com/office/drawing/2014/main" id="{44618BE4-FBD6-496F-95E9-7F5EBE6A75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7" name="Line 1355">
          <a:extLst>
            <a:ext uri="{FF2B5EF4-FFF2-40B4-BE49-F238E27FC236}">
              <a16:creationId xmlns:a16="http://schemas.microsoft.com/office/drawing/2014/main" id="{DB7DB588-9BAA-4C70-81E9-6F45907BC66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8" name="Line 1356">
          <a:extLst>
            <a:ext uri="{FF2B5EF4-FFF2-40B4-BE49-F238E27FC236}">
              <a16:creationId xmlns:a16="http://schemas.microsoft.com/office/drawing/2014/main" id="{BD73B68E-954F-4FDB-8E7D-C86A9D499E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9" name="Line 1357">
          <a:extLst>
            <a:ext uri="{FF2B5EF4-FFF2-40B4-BE49-F238E27FC236}">
              <a16:creationId xmlns:a16="http://schemas.microsoft.com/office/drawing/2014/main" id="{94EBD9D8-FF47-4E56-BE54-E114BD49F6E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0" name="Line 1358">
          <a:extLst>
            <a:ext uri="{FF2B5EF4-FFF2-40B4-BE49-F238E27FC236}">
              <a16:creationId xmlns:a16="http://schemas.microsoft.com/office/drawing/2014/main" id="{28048318-464F-4475-9D16-6C83CD4A48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1" name="Line 1359">
          <a:extLst>
            <a:ext uri="{FF2B5EF4-FFF2-40B4-BE49-F238E27FC236}">
              <a16:creationId xmlns:a16="http://schemas.microsoft.com/office/drawing/2014/main" id="{A8B5205D-98DC-4682-8E4E-EC6C62A4DA2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2" name="Line 1360">
          <a:extLst>
            <a:ext uri="{FF2B5EF4-FFF2-40B4-BE49-F238E27FC236}">
              <a16:creationId xmlns:a16="http://schemas.microsoft.com/office/drawing/2014/main" id="{286E7694-5DC4-4705-87E0-23C2657F99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3" name="Line 1361">
          <a:extLst>
            <a:ext uri="{FF2B5EF4-FFF2-40B4-BE49-F238E27FC236}">
              <a16:creationId xmlns:a16="http://schemas.microsoft.com/office/drawing/2014/main" id="{BF297945-E65B-4216-ACF6-2EBBDF74AC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4" name="Line 1362">
          <a:extLst>
            <a:ext uri="{FF2B5EF4-FFF2-40B4-BE49-F238E27FC236}">
              <a16:creationId xmlns:a16="http://schemas.microsoft.com/office/drawing/2014/main" id="{D6C71456-83E0-490B-B822-735E9A6F6AC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5" name="Line 1363">
          <a:extLst>
            <a:ext uri="{FF2B5EF4-FFF2-40B4-BE49-F238E27FC236}">
              <a16:creationId xmlns:a16="http://schemas.microsoft.com/office/drawing/2014/main" id="{1262CF9F-93EE-4837-A655-29E0BDB097B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6" name="Line 1364">
          <a:extLst>
            <a:ext uri="{FF2B5EF4-FFF2-40B4-BE49-F238E27FC236}">
              <a16:creationId xmlns:a16="http://schemas.microsoft.com/office/drawing/2014/main" id="{38E195D1-2527-4AC5-8F5B-450E156708E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7" name="Line 1365">
          <a:extLst>
            <a:ext uri="{FF2B5EF4-FFF2-40B4-BE49-F238E27FC236}">
              <a16:creationId xmlns:a16="http://schemas.microsoft.com/office/drawing/2014/main" id="{3EA7372C-9CC6-4FB8-8D51-75B3A3807C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8" name="Line 1366">
          <a:extLst>
            <a:ext uri="{FF2B5EF4-FFF2-40B4-BE49-F238E27FC236}">
              <a16:creationId xmlns:a16="http://schemas.microsoft.com/office/drawing/2014/main" id="{D3C33697-A645-41E1-92C4-BCDAE0C453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9" name="Line 1367">
          <a:extLst>
            <a:ext uri="{FF2B5EF4-FFF2-40B4-BE49-F238E27FC236}">
              <a16:creationId xmlns:a16="http://schemas.microsoft.com/office/drawing/2014/main" id="{6D49958D-8431-4C27-9445-14E0C70F56B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0" name="Line 1368">
          <a:extLst>
            <a:ext uri="{FF2B5EF4-FFF2-40B4-BE49-F238E27FC236}">
              <a16:creationId xmlns:a16="http://schemas.microsoft.com/office/drawing/2014/main" id="{2C204959-F3AF-4151-AA40-E341BC42767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1" name="Line 1369">
          <a:extLst>
            <a:ext uri="{FF2B5EF4-FFF2-40B4-BE49-F238E27FC236}">
              <a16:creationId xmlns:a16="http://schemas.microsoft.com/office/drawing/2014/main" id="{307FE6DD-002D-4103-B3C1-67AFA8A359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2" name="Line 1370">
          <a:extLst>
            <a:ext uri="{FF2B5EF4-FFF2-40B4-BE49-F238E27FC236}">
              <a16:creationId xmlns:a16="http://schemas.microsoft.com/office/drawing/2014/main" id="{0832FDE1-0663-4C03-B432-04E4661716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3" name="Line 1371">
          <a:extLst>
            <a:ext uri="{FF2B5EF4-FFF2-40B4-BE49-F238E27FC236}">
              <a16:creationId xmlns:a16="http://schemas.microsoft.com/office/drawing/2014/main" id="{A1A36ACF-D176-41F6-941C-84DF7D7E08D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4" name="Line 1372">
          <a:extLst>
            <a:ext uri="{FF2B5EF4-FFF2-40B4-BE49-F238E27FC236}">
              <a16:creationId xmlns:a16="http://schemas.microsoft.com/office/drawing/2014/main" id="{3A6CDC33-FB5A-4150-8F76-4201478DAE8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5" name="Line 1373">
          <a:extLst>
            <a:ext uri="{FF2B5EF4-FFF2-40B4-BE49-F238E27FC236}">
              <a16:creationId xmlns:a16="http://schemas.microsoft.com/office/drawing/2014/main" id="{52A9462E-3BEF-4F0B-99DF-DCBFB4C3AB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6" name="Line 1374">
          <a:extLst>
            <a:ext uri="{FF2B5EF4-FFF2-40B4-BE49-F238E27FC236}">
              <a16:creationId xmlns:a16="http://schemas.microsoft.com/office/drawing/2014/main" id="{386EF698-B57A-40B4-9489-A7026F3063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7" name="Line 1375">
          <a:extLst>
            <a:ext uri="{FF2B5EF4-FFF2-40B4-BE49-F238E27FC236}">
              <a16:creationId xmlns:a16="http://schemas.microsoft.com/office/drawing/2014/main" id="{DC0F060C-F512-4445-A571-CB7922C1A06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8" name="Line 1376">
          <a:extLst>
            <a:ext uri="{FF2B5EF4-FFF2-40B4-BE49-F238E27FC236}">
              <a16:creationId xmlns:a16="http://schemas.microsoft.com/office/drawing/2014/main" id="{8B7F105C-94F5-417C-93C8-CBE26A47D9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29" name="Line 1377">
          <a:extLst>
            <a:ext uri="{FF2B5EF4-FFF2-40B4-BE49-F238E27FC236}">
              <a16:creationId xmlns:a16="http://schemas.microsoft.com/office/drawing/2014/main" id="{226E318D-14AD-48A5-9273-7B507DC13A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30" name="Line 1378">
          <a:extLst>
            <a:ext uri="{FF2B5EF4-FFF2-40B4-BE49-F238E27FC236}">
              <a16:creationId xmlns:a16="http://schemas.microsoft.com/office/drawing/2014/main" id="{3B0741C1-542A-4BBC-A059-7917BE321B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31" name="Line 1379">
          <a:extLst>
            <a:ext uri="{FF2B5EF4-FFF2-40B4-BE49-F238E27FC236}">
              <a16:creationId xmlns:a16="http://schemas.microsoft.com/office/drawing/2014/main" id="{04F1BDD9-DFAD-46D1-8622-2F4B59E3E4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32" name="Line 1380">
          <a:extLst>
            <a:ext uri="{FF2B5EF4-FFF2-40B4-BE49-F238E27FC236}">
              <a16:creationId xmlns:a16="http://schemas.microsoft.com/office/drawing/2014/main" id="{393A6A4B-2DDA-4045-9A0C-1423383418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3" name="Line 1381">
          <a:extLst>
            <a:ext uri="{FF2B5EF4-FFF2-40B4-BE49-F238E27FC236}">
              <a16:creationId xmlns:a16="http://schemas.microsoft.com/office/drawing/2014/main" id="{FCED78B5-A99F-4F0E-97E2-48E490EF091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4" name="Line 1382">
          <a:extLst>
            <a:ext uri="{FF2B5EF4-FFF2-40B4-BE49-F238E27FC236}">
              <a16:creationId xmlns:a16="http://schemas.microsoft.com/office/drawing/2014/main" id="{4E1835BA-81B3-4B79-9ABD-28A80B1109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5" name="Line 1383">
          <a:extLst>
            <a:ext uri="{FF2B5EF4-FFF2-40B4-BE49-F238E27FC236}">
              <a16:creationId xmlns:a16="http://schemas.microsoft.com/office/drawing/2014/main" id="{B57D474B-EA51-4619-8FF0-3E8B7D2795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6" name="Line 1384">
          <a:extLst>
            <a:ext uri="{FF2B5EF4-FFF2-40B4-BE49-F238E27FC236}">
              <a16:creationId xmlns:a16="http://schemas.microsoft.com/office/drawing/2014/main" id="{DD7D7C1F-CD42-48DD-AA53-75D5864D6F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7" name="Line 1385">
          <a:extLst>
            <a:ext uri="{FF2B5EF4-FFF2-40B4-BE49-F238E27FC236}">
              <a16:creationId xmlns:a16="http://schemas.microsoft.com/office/drawing/2014/main" id="{63DF0D38-6C8C-4A6A-BFD9-EFE6ED8ABD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8" name="Line 1386">
          <a:extLst>
            <a:ext uri="{FF2B5EF4-FFF2-40B4-BE49-F238E27FC236}">
              <a16:creationId xmlns:a16="http://schemas.microsoft.com/office/drawing/2014/main" id="{C4B7B562-4982-4BCC-AB99-343CC1ADB8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9" name="Line 1387">
          <a:extLst>
            <a:ext uri="{FF2B5EF4-FFF2-40B4-BE49-F238E27FC236}">
              <a16:creationId xmlns:a16="http://schemas.microsoft.com/office/drawing/2014/main" id="{B512F818-09E6-4149-B97C-2BA8C3561F4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0" name="Line 1388">
          <a:extLst>
            <a:ext uri="{FF2B5EF4-FFF2-40B4-BE49-F238E27FC236}">
              <a16:creationId xmlns:a16="http://schemas.microsoft.com/office/drawing/2014/main" id="{02F8DB97-8117-4972-B683-5BF624481E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1" name="Line 1389">
          <a:extLst>
            <a:ext uri="{FF2B5EF4-FFF2-40B4-BE49-F238E27FC236}">
              <a16:creationId xmlns:a16="http://schemas.microsoft.com/office/drawing/2014/main" id="{4699820B-553B-470B-875A-2CD4D236ACF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2" name="Line 1390">
          <a:extLst>
            <a:ext uri="{FF2B5EF4-FFF2-40B4-BE49-F238E27FC236}">
              <a16:creationId xmlns:a16="http://schemas.microsoft.com/office/drawing/2014/main" id="{37D1F815-5D45-4118-B90E-0D988E754F3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3" name="Line 1391">
          <a:extLst>
            <a:ext uri="{FF2B5EF4-FFF2-40B4-BE49-F238E27FC236}">
              <a16:creationId xmlns:a16="http://schemas.microsoft.com/office/drawing/2014/main" id="{B0B343FA-5CA6-4EAF-9320-F67DE9FCF0F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4" name="Line 1392">
          <a:extLst>
            <a:ext uri="{FF2B5EF4-FFF2-40B4-BE49-F238E27FC236}">
              <a16:creationId xmlns:a16="http://schemas.microsoft.com/office/drawing/2014/main" id="{729A7C28-1D36-4E18-90A4-EC0CEED57D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5" name="Line 1393">
          <a:extLst>
            <a:ext uri="{FF2B5EF4-FFF2-40B4-BE49-F238E27FC236}">
              <a16:creationId xmlns:a16="http://schemas.microsoft.com/office/drawing/2014/main" id="{12099CE8-876A-4C4F-9220-3386F3FC9F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6" name="Line 1394">
          <a:extLst>
            <a:ext uri="{FF2B5EF4-FFF2-40B4-BE49-F238E27FC236}">
              <a16:creationId xmlns:a16="http://schemas.microsoft.com/office/drawing/2014/main" id="{2547ED45-F612-4E16-9129-2164DC50EE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7" name="Line 1395">
          <a:extLst>
            <a:ext uri="{FF2B5EF4-FFF2-40B4-BE49-F238E27FC236}">
              <a16:creationId xmlns:a16="http://schemas.microsoft.com/office/drawing/2014/main" id="{82838A99-8F71-4968-8104-436768D986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8" name="Line 1396">
          <a:extLst>
            <a:ext uri="{FF2B5EF4-FFF2-40B4-BE49-F238E27FC236}">
              <a16:creationId xmlns:a16="http://schemas.microsoft.com/office/drawing/2014/main" id="{8984C987-7E2F-410F-9A3F-9228C31E144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9" name="Line 1397">
          <a:extLst>
            <a:ext uri="{FF2B5EF4-FFF2-40B4-BE49-F238E27FC236}">
              <a16:creationId xmlns:a16="http://schemas.microsoft.com/office/drawing/2014/main" id="{8835DEA5-67A7-4902-BDFD-DAED7FD7B73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0" name="Line 1398">
          <a:extLst>
            <a:ext uri="{FF2B5EF4-FFF2-40B4-BE49-F238E27FC236}">
              <a16:creationId xmlns:a16="http://schemas.microsoft.com/office/drawing/2014/main" id="{B8941B55-76CE-4D0A-AB98-A22BA264DB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1" name="Line 1399">
          <a:extLst>
            <a:ext uri="{FF2B5EF4-FFF2-40B4-BE49-F238E27FC236}">
              <a16:creationId xmlns:a16="http://schemas.microsoft.com/office/drawing/2014/main" id="{E66B09C5-B4C9-4658-915B-F744B5B3254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2" name="Line 1400">
          <a:extLst>
            <a:ext uri="{FF2B5EF4-FFF2-40B4-BE49-F238E27FC236}">
              <a16:creationId xmlns:a16="http://schemas.microsoft.com/office/drawing/2014/main" id="{4443A0A4-F30A-40AB-A456-CA05F034D97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3" name="Line 1401">
          <a:extLst>
            <a:ext uri="{FF2B5EF4-FFF2-40B4-BE49-F238E27FC236}">
              <a16:creationId xmlns:a16="http://schemas.microsoft.com/office/drawing/2014/main" id="{2AA48E07-165A-446E-8BF7-181A9A0D706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4" name="Line 1402">
          <a:extLst>
            <a:ext uri="{FF2B5EF4-FFF2-40B4-BE49-F238E27FC236}">
              <a16:creationId xmlns:a16="http://schemas.microsoft.com/office/drawing/2014/main" id="{57ADF6C6-4124-4DB6-BAC7-46D2150F40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5" name="Line 1403">
          <a:extLst>
            <a:ext uri="{FF2B5EF4-FFF2-40B4-BE49-F238E27FC236}">
              <a16:creationId xmlns:a16="http://schemas.microsoft.com/office/drawing/2014/main" id="{37A2B570-E32A-40A0-8A4C-42274A28586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6" name="Line 1404">
          <a:extLst>
            <a:ext uri="{FF2B5EF4-FFF2-40B4-BE49-F238E27FC236}">
              <a16:creationId xmlns:a16="http://schemas.microsoft.com/office/drawing/2014/main" id="{B0C5F7C9-EEEC-405B-B1AD-79223D1379A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7" name="Line 1405">
          <a:extLst>
            <a:ext uri="{FF2B5EF4-FFF2-40B4-BE49-F238E27FC236}">
              <a16:creationId xmlns:a16="http://schemas.microsoft.com/office/drawing/2014/main" id="{F9A450C6-C015-4A1C-996F-BE9B63C787B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8" name="Line 1406">
          <a:extLst>
            <a:ext uri="{FF2B5EF4-FFF2-40B4-BE49-F238E27FC236}">
              <a16:creationId xmlns:a16="http://schemas.microsoft.com/office/drawing/2014/main" id="{4986EB0C-1BBF-4A03-898C-DB6CB334A71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9" name="Line 1407">
          <a:extLst>
            <a:ext uri="{FF2B5EF4-FFF2-40B4-BE49-F238E27FC236}">
              <a16:creationId xmlns:a16="http://schemas.microsoft.com/office/drawing/2014/main" id="{E7763D9F-62D4-4613-93DC-C5E917BF5E6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0" name="Line 1408">
          <a:extLst>
            <a:ext uri="{FF2B5EF4-FFF2-40B4-BE49-F238E27FC236}">
              <a16:creationId xmlns:a16="http://schemas.microsoft.com/office/drawing/2014/main" id="{55802B63-4F4D-47B9-89ED-6D66D2652D5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1" name="Line 1409">
          <a:extLst>
            <a:ext uri="{FF2B5EF4-FFF2-40B4-BE49-F238E27FC236}">
              <a16:creationId xmlns:a16="http://schemas.microsoft.com/office/drawing/2014/main" id="{4B4BEC5B-BB4B-41D3-8989-F4612E30C8D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2" name="Line 1410">
          <a:extLst>
            <a:ext uri="{FF2B5EF4-FFF2-40B4-BE49-F238E27FC236}">
              <a16:creationId xmlns:a16="http://schemas.microsoft.com/office/drawing/2014/main" id="{6EFDAEAC-7711-4009-97AC-5945A72DB5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3" name="Line 1411">
          <a:extLst>
            <a:ext uri="{FF2B5EF4-FFF2-40B4-BE49-F238E27FC236}">
              <a16:creationId xmlns:a16="http://schemas.microsoft.com/office/drawing/2014/main" id="{98A32D44-A8EE-4CB7-A532-42DECAA253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4" name="Line 1412">
          <a:extLst>
            <a:ext uri="{FF2B5EF4-FFF2-40B4-BE49-F238E27FC236}">
              <a16:creationId xmlns:a16="http://schemas.microsoft.com/office/drawing/2014/main" id="{3D5AE814-30BB-439B-B9E6-1EC85F36FE5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5" name="Line 1413">
          <a:extLst>
            <a:ext uri="{FF2B5EF4-FFF2-40B4-BE49-F238E27FC236}">
              <a16:creationId xmlns:a16="http://schemas.microsoft.com/office/drawing/2014/main" id="{4C40A252-F7BB-4872-BDC6-28A0746FEEE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6" name="Line 1414">
          <a:extLst>
            <a:ext uri="{FF2B5EF4-FFF2-40B4-BE49-F238E27FC236}">
              <a16:creationId xmlns:a16="http://schemas.microsoft.com/office/drawing/2014/main" id="{547D0472-858D-48FC-8220-02F04F75B8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7" name="Line 1415">
          <a:extLst>
            <a:ext uri="{FF2B5EF4-FFF2-40B4-BE49-F238E27FC236}">
              <a16:creationId xmlns:a16="http://schemas.microsoft.com/office/drawing/2014/main" id="{F079F60D-0BEB-444A-83CB-FF257ADF898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8" name="Line 1416">
          <a:extLst>
            <a:ext uri="{FF2B5EF4-FFF2-40B4-BE49-F238E27FC236}">
              <a16:creationId xmlns:a16="http://schemas.microsoft.com/office/drawing/2014/main" id="{6530A1E9-DE25-4755-9963-A289CB7D98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9" name="Line 1417">
          <a:extLst>
            <a:ext uri="{FF2B5EF4-FFF2-40B4-BE49-F238E27FC236}">
              <a16:creationId xmlns:a16="http://schemas.microsoft.com/office/drawing/2014/main" id="{CF35E73F-F326-495E-9B75-7176EEB7D8F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0" name="Line 1418">
          <a:extLst>
            <a:ext uri="{FF2B5EF4-FFF2-40B4-BE49-F238E27FC236}">
              <a16:creationId xmlns:a16="http://schemas.microsoft.com/office/drawing/2014/main" id="{E3484392-ADB0-475A-8AB6-D910C56CAA8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1" name="Line 1419">
          <a:extLst>
            <a:ext uri="{FF2B5EF4-FFF2-40B4-BE49-F238E27FC236}">
              <a16:creationId xmlns:a16="http://schemas.microsoft.com/office/drawing/2014/main" id="{20820C94-17C2-434F-98CB-0C0D3D26F5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2" name="Line 1420">
          <a:extLst>
            <a:ext uri="{FF2B5EF4-FFF2-40B4-BE49-F238E27FC236}">
              <a16:creationId xmlns:a16="http://schemas.microsoft.com/office/drawing/2014/main" id="{55D3AEFE-45C3-499B-AA98-B1CDF1BBAF2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3" name="Line 1421">
          <a:extLst>
            <a:ext uri="{FF2B5EF4-FFF2-40B4-BE49-F238E27FC236}">
              <a16:creationId xmlns:a16="http://schemas.microsoft.com/office/drawing/2014/main" id="{A832F4B3-C524-455D-A514-015333E5387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4" name="Line 1422">
          <a:extLst>
            <a:ext uri="{FF2B5EF4-FFF2-40B4-BE49-F238E27FC236}">
              <a16:creationId xmlns:a16="http://schemas.microsoft.com/office/drawing/2014/main" id="{2C949CC4-B84B-4CD3-A52E-05AA6A046FB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5" name="Line 1423">
          <a:extLst>
            <a:ext uri="{FF2B5EF4-FFF2-40B4-BE49-F238E27FC236}">
              <a16:creationId xmlns:a16="http://schemas.microsoft.com/office/drawing/2014/main" id="{360A4A41-89CE-4F84-9F7D-1BE66B6A2E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6" name="Line 1424">
          <a:extLst>
            <a:ext uri="{FF2B5EF4-FFF2-40B4-BE49-F238E27FC236}">
              <a16:creationId xmlns:a16="http://schemas.microsoft.com/office/drawing/2014/main" id="{94CACB16-9016-437F-BAE5-28050BF4B5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7" name="Line 1425">
          <a:extLst>
            <a:ext uri="{FF2B5EF4-FFF2-40B4-BE49-F238E27FC236}">
              <a16:creationId xmlns:a16="http://schemas.microsoft.com/office/drawing/2014/main" id="{E31312F8-469D-42DE-A363-95B78CD4F1C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8" name="Line 1426">
          <a:extLst>
            <a:ext uri="{FF2B5EF4-FFF2-40B4-BE49-F238E27FC236}">
              <a16:creationId xmlns:a16="http://schemas.microsoft.com/office/drawing/2014/main" id="{A3593D66-2C82-4895-956E-B80A8DEBCF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9" name="Line 1427">
          <a:extLst>
            <a:ext uri="{FF2B5EF4-FFF2-40B4-BE49-F238E27FC236}">
              <a16:creationId xmlns:a16="http://schemas.microsoft.com/office/drawing/2014/main" id="{16F27035-84B7-494F-A8A1-03F22A012C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0" name="Line 1428">
          <a:extLst>
            <a:ext uri="{FF2B5EF4-FFF2-40B4-BE49-F238E27FC236}">
              <a16:creationId xmlns:a16="http://schemas.microsoft.com/office/drawing/2014/main" id="{028CC3F5-BA68-489E-A379-033C84FAFF8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1" name="Line 1429">
          <a:extLst>
            <a:ext uri="{FF2B5EF4-FFF2-40B4-BE49-F238E27FC236}">
              <a16:creationId xmlns:a16="http://schemas.microsoft.com/office/drawing/2014/main" id="{14024C30-8D95-44EA-A42E-89C011F61D2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2" name="Line 1430">
          <a:extLst>
            <a:ext uri="{FF2B5EF4-FFF2-40B4-BE49-F238E27FC236}">
              <a16:creationId xmlns:a16="http://schemas.microsoft.com/office/drawing/2014/main" id="{56554069-362B-41C2-ABEA-771B9333B29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3" name="Line 1431">
          <a:extLst>
            <a:ext uri="{FF2B5EF4-FFF2-40B4-BE49-F238E27FC236}">
              <a16:creationId xmlns:a16="http://schemas.microsoft.com/office/drawing/2014/main" id="{0DB1C79C-043C-4185-8CBB-11D6C2480D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4" name="Line 1432">
          <a:extLst>
            <a:ext uri="{FF2B5EF4-FFF2-40B4-BE49-F238E27FC236}">
              <a16:creationId xmlns:a16="http://schemas.microsoft.com/office/drawing/2014/main" id="{111DF9BB-9F78-48B4-B99E-C968C949D0A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5" name="Line 1433">
          <a:extLst>
            <a:ext uri="{FF2B5EF4-FFF2-40B4-BE49-F238E27FC236}">
              <a16:creationId xmlns:a16="http://schemas.microsoft.com/office/drawing/2014/main" id="{1461442A-06FD-4C53-842E-01E0AF21064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6" name="Line 1434">
          <a:extLst>
            <a:ext uri="{FF2B5EF4-FFF2-40B4-BE49-F238E27FC236}">
              <a16:creationId xmlns:a16="http://schemas.microsoft.com/office/drawing/2014/main" id="{98961158-2727-4F12-B342-C4A2B523BEF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7" name="Line 1435">
          <a:extLst>
            <a:ext uri="{FF2B5EF4-FFF2-40B4-BE49-F238E27FC236}">
              <a16:creationId xmlns:a16="http://schemas.microsoft.com/office/drawing/2014/main" id="{D017931F-3996-4C5E-8444-80D52137EBD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8" name="Line 1436">
          <a:extLst>
            <a:ext uri="{FF2B5EF4-FFF2-40B4-BE49-F238E27FC236}">
              <a16:creationId xmlns:a16="http://schemas.microsoft.com/office/drawing/2014/main" id="{88BD3AAF-1436-48E9-BF7B-72A56B47CF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9" name="Line 1437">
          <a:extLst>
            <a:ext uri="{FF2B5EF4-FFF2-40B4-BE49-F238E27FC236}">
              <a16:creationId xmlns:a16="http://schemas.microsoft.com/office/drawing/2014/main" id="{F2465D3E-B9FF-4CA5-A281-A3521F5C75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0" name="Line 1438">
          <a:extLst>
            <a:ext uri="{FF2B5EF4-FFF2-40B4-BE49-F238E27FC236}">
              <a16:creationId xmlns:a16="http://schemas.microsoft.com/office/drawing/2014/main" id="{8F7F6B56-0926-4F83-8ABA-A7438718AF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1" name="Line 1439">
          <a:extLst>
            <a:ext uri="{FF2B5EF4-FFF2-40B4-BE49-F238E27FC236}">
              <a16:creationId xmlns:a16="http://schemas.microsoft.com/office/drawing/2014/main" id="{A5CECC6D-ED4C-4FEF-93A5-07771EDB02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2" name="Line 1440">
          <a:extLst>
            <a:ext uri="{FF2B5EF4-FFF2-40B4-BE49-F238E27FC236}">
              <a16:creationId xmlns:a16="http://schemas.microsoft.com/office/drawing/2014/main" id="{ACF2A641-1C57-4989-A881-A3FAC6FE2E8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3" name="Line 1441">
          <a:extLst>
            <a:ext uri="{FF2B5EF4-FFF2-40B4-BE49-F238E27FC236}">
              <a16:creationId xmlns:a16="http://schemas.microsoft.com/office/drawing/2014/main" id="{38572103-44A4-46CC-B569-8179125182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4" name="Line 1442">
          <a:extLst>
            <a:ext uri="{FF2B5EF4-FFF2-40B4-BE49-F238E27FC236}">
              <a16:creationId xmlns:a16="http://schemas.microsoft.com/office/drawing/2014/main" id="{F45A6EF9-B7C6-4A15-9AC6-8407D3DAF7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5" name="Line 1443">
          <a:extLst>
            <a:ext uri="{FF2B5EF4-FFF2-40B4-BE49-F238E27FC236}">
              <a16:creationId xmlns:a16="http://schemas.microsoft.com/office/drawing/2014/main" id="{F978EEED-8C9D-4E3B-A74F-89A0EBAE3D6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6" name="Line 1444">
          <a:extLst>
            <a:ext uri="{FF2B5EF4-FFF2-40B4-BE49-F238E27FC236}">
              <a16:creationId xmlns:a16="http://schemas.microsoft.com/office/drawing/2014/main" id="{73BD7B38-21FE-45FB-BB1A-0625C3BCEE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7" name="Line 1445">
          <a:extLst>
            <a:ext uri="{FF2B5EF4-FFF2-40B4-BE49-F238E27FC236}">
              <a16:creationId xmlns:a16="http://schemas.microsoft.com/office/drawing/2014/main" id="{F145EF9F-5F95-421C-8E26-1C3BA4AA8CE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8" name="Line 1446">
          <a:extLst>
            <a:ext uri="{FF2B5EF4-FFF2-40B4-BE49-F238E27FC236}">
              <a16:creationId xmlns:a16="http://schemas.microsoft.com/office/drawing/2014/main" id="{0BD59E68-1993-4E2F-B9A8-757D0B64A7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9" name="Line 1447">
          <a:extLst>
            <a:ext uri="{FF2B5EF4-FFF2-40B4-BE49-F238E27FC236}">
              <a16:creationId xmlns:a16="http://schemas.microsoft.com/office/drawing/2014/main" id="{888E8B54-EBEB-42F4-B774-62990BB4DA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0" name="Line 1448">
          <a:extLst>
            <a:ext uri="{FF2B5EF4-FFF2-40B4-BE49-F238E27FC236}">
              <a16:creationId xmlns:a16="http://schemas.microsoft.com/office/drawing/2014/main" id="{B147FA6A-147D-486B-9F3C-14B7350F06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1" name="Line 1449">
          <a:extLst>
            <a:ext uri="{FF2B5EF4-FFF2-40B4-BE49-F238E27FC236}">
              <a16:creationId xmlns:a16="http://schemas.microsoft.com/office/drawing/2014/main" id="{9635442B-2BD5-41BC-A850-0525115C5E9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2" name="Line 1450">
          <a:extLst>
            <a:ext uri="{FF2B5EF4-FFF2-40B4-BE49-F238E27FC236}">
              <a16:creationId xmlns:a16="http://schemas.microsoft.com/office/drawing/2014/main" id="{BBC06BC6-50AF-4694-9D96-3C57D74ED44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3" name="Line 1451">
          <a:extLst>
            <a:ext uri="{FF2B5EF4-FFF2-40B4-BE49-F238E27FC236}">
              <a16:creationId xmlns:a16="http://schemas.microsoft.com/office/drawing/2014/main" id="{69A05C8B-6C9B-46F2-AEA3-8A99800418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4" name="Line 1452">
          <a:extLst>
            <a:ext uri="{FF2B5EF4-FFF2-40B4-BE49-F238E27FC236}">
              <a16:creationId xmlns:a16="http://schemas.microsoft.com/office/drawing/2014/main" id="{523E1511-25A3-4912-B1D6-34F72655692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5" name="Line 1453">
          <a:extLst>
            <a:ext uri="{FF2B5EF4-FFF2-40B4-BE49-F238E27FC236}">
              <a16:creationId xmlns:a16="http://schemas.microsoft.com/office/drawing/2014/main" id="{1064E754-30E9-457B-BEFE-3319B9DBF14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6" name="Line 1454">
          <a:extLst>
            <a:ext uri="{FF2B5EF4-FFF2-40B4-BE49-F238E27FC236}">
              <a16:creationId xmlns:a16="http://schemas.microsoft.com/office/drawing/2014/main" id="{7F0F3C03-550A-4523-BB78-EC88140667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7" name="Line 1455">
          <a:extLst>
            <a:ext uri="{FF2B5EF4-FFF2-40B4-BE49-F238E27FC236}">
              <a16:creationId xmlns:a16="http://schemas.microsoft.com/office/drawing/2014/main" id="{14FF3AB2-E5CA-42E4-88B6-924D47068BF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8" name="Line 1456">
          <a:extLst>
            <a:ext uri="{FF2B5EF4-FFF2-40B4-BE49-F238E27FC236}">
              <a16:creationId xmlns:a16="http://schemas.microsoft.com/office/drawing/2014/main" id="{7FB0193E-802E-4B1B-B924-451B5CA2AA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9" name="Line 1457">
          <a:extLst>
            <a:ext uri="{FF2B5EF4-FFF2-40B4-BE49-F238E27FC236}">
              <a16:creationId xmlns:a16="http://schemas.microsoft.com/office/drawing/2014/main" id="{F1CC101F-9119-46DC-AA6A-1DD0C7C52D1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0" name="Line 1458">
          <a:extLst>
            <a:ext uri="{FF2B5EF4-FFF2-40B4-BE49-F238E27FC236}">
              <a16:creationId xmlns:a16="http://schemas.microsoft.com/office/drawing/2014/main" id="{44026AFA-8F53-417B-AA32-404E1233A2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1" name="Line 1459">
          <a:extLst>
            <a:ext uri="{FF2B5EF4-FFF2-40B4-BE49-F238E27FC236}">
              <a16:creationId xmlns:a16="http://schemas.microsoft.com/office/drawing/2014/main" id="{3C10118E-AEC6-4560-A957-9AADFED1B91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2" name="Line 1460">
          <a:extLst>
            <a:ext uri="{FF2B5EF4-FFF2-40B4-BE49-F238E27FC236}">
              <a16:creationId xmlns:a16="http://schemas.microsoft.com/office/drawing/2014/main" id="{82D72FDD-E2B5-483F-9263-15E88E5505F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3" name="Line 1461">
          <a:extLst>
            <a:ext uri="{FF2B5EF4-FFF2-40B4-BE49-F238E27FC236}">
              <a16:creationId xmlns:a16="http://schemas.microsoft.com/office/drawing/2014/main" id="{8F0F243F-B180-4FF8-A978-92BE1A2E31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4" name="Line 1462">
          <a:extLst>
            <a:ext uri="{FF2B5EF4-FFF2-40B4-BE49-F238E27FC236}">
              <a16:creationId xmlns:a16="http://schemas.microsoft.com/office/drawing/2014/main" id="{86CB2CA3-6E20-4C0C-8719-1F129C1CB7A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5" name="Line 1463">
          <a:extLst>
            <a:ext uri="{FF2B5EF4-FFF2-40B4-BE49-F238E27FC236}">
              <a16:creationId xmlns:a16="http://schemas.microsoft.com/office/drawing/2014/main" id="{E5175F01-6B57-49EA-AFC2-EA7993589D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6" name="Line 1464">
          <a:extLst>
            <a:ext uri="{FF2B5EF4-FFF2-40B4-BE49-F238E27FC236}">
              <a16:creationId xmlns:a16="http://schemas.microsoft.com/office/drawing/2014/main" id="{84844D3D-9C50-4BCF-91DF-4E0628269D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7" name="Line 1465">
          <a:extLst>
            <a:ext uri="{FF2B5EF4-FFF2-40B4-BE49-F238E27FC236}">
              <a16:creationId xmlns:a16="http://schemas.microsoft.com/office/drawing/2014/main" id="{BA0C5FE2-7C27-48F6-B87C-A9F9DE6B3C3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8" name="Line 1466">
          <a:extLst>
            <a:ext uri="{FF2B5EF4-FFF2-40B4-BE49-F238E27FC236}">
              <a16:creationId xmlns:a16="http://schemas.microsoft.com/office/drawing/2014/main" id="{B23CD1E5-DE87-4D04-BE1A-7A033EAC66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9" name="Line 1467">
          <a:extLst>
            <a:ext uri="{FF2B5EF4-FFF2-40B4-BE49-F238E27FC236}">
              <a16:creationId xmlns:a16="http://schemas.microsoft.com/office/drawing/2014/main" id="{3BDF6DD0-5ECD-4C7E-B62C-411CC154E21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0" name="Line 1468">
          <a:extLst>
            <a:ext uri="{FF2B5EF4-FFF2-40B4-BE49-F238E27FC236}">
              <a16:creationId xmlns:a16="http://schemas.microsoft.com/office/drawing/2014/main" id="{FF462DF7-49B4-459F-9631-D0C8E27FC9B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1" name="Line 1469">
          <a:extLst>
            <a:ext uri="{FF2B5EF4-FFF2-40B4-BE49-F238E27FC236}">
              <a16:creationId xmlns:a16="http://schemas.microsoft.com/office/drawing/2014/main" id="{1AAB3030-3DAA-4845-BB01-14AC0102766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2" name="Line 1470">
          <a:extLst>
            <a:ext uri="{FF2B5EF4-FFF2-40B4-BE49-F238E27FC236}">
              <a16:creationId xmlns:a16="http://schemas.microsoft.com/office/drawing/2014/main" id="{6E613650-5A79-43E9-A6C2-06A325516E3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3" name="Line 1471">
          <a:extLst>
            <a:ext uri="{FF2B5EF4-FFF2-40B4-BE49-F238E27FC236}">
              <a16:creationId xmlns:a16="http://schemas.microsoft.com/office/drawing/2014/main" id="{E7B1E7BA-90EF-49C8-ADF3-D67FC085C1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4" name="Line 1472">
          <a:extLst>
            <a:ext uri="{FF2B5EF4-FFF2-40B4-BE49-F238E27FC236}">
              <a16:creationId xmlns:a16="http://schemas.microsoft.com/office/drawing/2014/main" id="{86FD1BDC-AA2F-4770-B400-8174B7A6D3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5" name="Line 1473">
          <a:extLst>
            <a:ext uri="{FF2B5EF4-FFF2-40B4-BE49-F238E27FC236}">
              <a16:creationId xmlns:a16="http://schemas.microsoft.com/office/drawing/2014/main" id="{24BC3D59-B45F-4134-99C8-BBA52A92B41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6" name="Line 1474">
          <a:extLst>
            <a:ext uri="{FF2B5EF4-FFF2-40B4-BE49-F238E27FC236}">
              <a16:creationId xmlns:a16="http://schemas.microsoft.com/office/drawing/2014/main" id="{26CFF466-A56D-4CBC-AC6B-989AF621DB5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7" name="Line 1475">
          <a:extLst>
            <a:ext uri="{FF2B5EF4-FFF2-40B4-BE49-F238E27FC236}">
              <a16:creationId xmlns:a16="http://schemas.microsoft.com/office/drawing/2014/main" id="{D48F50EA-5C57-4E6C-B380-F27FE4ACCB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8" name="Line 1476">
          <a:extLst>
            <a:ext uri="{FF2B5EF4-FFF2-40B4-BE49-F238E27FC236}">
              <a16:creationId xmlns:a16="http://schemas.microsoft.com/office/drawing/2014/main" id="{0C2D36AC-6E8F-408F-9D5F-B57D2C7FE80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29" name="Line 1477">
          <a:extLst>
            <a:ext uri="{FF2B5EF4-FFF2-40B4-BE49-F238E27FC236}">
              <a16:creationId xmlns:a16="http://schemas.microsoft.com/office/drawing/2014/main" id="{2CC4722A-2C2D-4E1E-9420-72EBD1E6EC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30" name="Line 1478">
          <a:extLst>
            <a:ext uri="{FF2B5EF4-FFF2-40B4-BE49-F238E27FC236}">
              <a16:creationId xmlns:a16="http://schemas.microsoft.com/office/drawing/2014/main" id="{4E7E6848-DFA6-4BF0-9ABC-33CD32D7FE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31" name="Line 1479">
          <a:extLst>
            <a:ext uri="{FF2B5EF4-FFF2-40B4-BE49-F238E27FC236}">
              <a16:creationId xmlns:a16="http://schemas.microsoft.com/office/drawing/2014/main" id="{C8647CBE-2449-4770-963E-C1E77DC817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32" name="Line 1480">
          <a:extLst>
            <a:ext uri="{FF2B5EF4-FFF2-40B4-BE49-F238E27FC236}">
              <a16:creationId xmlns:a16="http://schemas.microsoft.com/office/drawing/2014/main" id="{FD83CDDD-3C7A-40E8-9DCA-A64ADC2D16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3" name="Line 1481">
          <a:extLst>
            <a:ext uri="{FF2B5EF4-FFF2-40B4-BE49-F238E27FC236}">
              <a16:creationId xmlns:a16="http://schemas.microsoft.com/office/drawing/2014/main" id="{B483614E-FAB7-4D90-A476-C3D8A0E80E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4" name="Line 1482">
          <a:extLst>
            <a:ext uri="{FF2B5EF4-FFF2-40B4-BE49-F238E27FC236}">
              <a16:creationId xmlns:a16="http://schemas.microsoft.com/office/drawing/2014/main" id="{6AA67C53-5620-48DF-901C-7AC08B066C4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5" name="Line 1483">
          <a:extLst>
            <a:ext uri="{FF2B5EF4-FFF2-40B4-BE49-F238E27FC236}">
              <a16:creationId xmlns:a16="http://schemas.microsoft.com/office/drawing/2014/main" id="{EF23DFC5-FA35-4AA4-9025-57941CF3C1F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6" name="Line 1484">
          <a:extLst>
            <a:ext uri="{FF2B5EF4-FFF2-40B4-BE49-F238E27FC236}">
              <a16:creationId xmlns:a16="http://schemas.microsoft.com/office/drawing/2014/main" id="{57C8893F-1001-452E-847C-19620F931EC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7" name="Line 1485">
          <a:extLst>
            <a:ext uri="{FF2B5EF4-FFF2-40B4-BE49-F238E27FC236}">
              <a16:creationId xmlns:a16="http://schemas.microsoft.com/office/drawing/2014/main" id="{44139002-7066-4B1C-B2C1-D491D82EBD5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8" name="Line 1486">
          <a:extLst>
            <a:ext uri="{FF2B5EF4-FFF2-40B4-BE49-F238E27FC236}">
              <a16:creationId xmlns:a16="http://schemas.microsoft.com/office/drawing/2014/main" id="{176A3506-5AB1-4B47-8A85-3ACA28AC0B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9" name="Line 1487">
          <a:extLst>
            <a:ext uri="{FF2B5EF4-FFF2-40B4-BE49-F238E27FC236}">
              <a16:creationId xmlns:a16="http://schemas.microsoft.com/office/drawing/2014/main" id="{69311975-785C-4290-A363-B2CDD7C6F5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0" name="Line 1488">
          <a:extLst>
            <a:ext uri="{FF2B5EF4-FFF2-40B4-BE49-F238E27FC236}">
              <a16:creationId xmlns:a16="http://schemas.microsoft.com/office/drawing/2014/main" id="{C3A6C6E1-75CD-4C24-B966-D7EEFDF5E3B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1" name="Line 1489">
          <a:extLst>
            <a:ext uri="{FF2B5EF4-FFF2-40B4-BE49-F238E27FC236}">
              <a16:creationId xmlns:a16="http://schemas.microsoft.com/office/drawing/2014/main" id="{E4129B2B-796A-4A1C-ADDD-896CA7AC87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2" name="Line 1490">
          <a:extLst>
            <a:ext uri="{FF2B5EF4-FFF2-40B4-BE49-F238E27FC236}">
              <a16:creationId xmlns:a16="http://schemas.microsoft.com/office/drawing/2014/main" id="{7C6B9237-F279-4E02-8BC3-38508BCE0A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3" name="Line 1491">
          <a:extLst>
            <a:ext uri="{FF2B5EF4-FFF2-40B4-BE49-F238E27FC236}">
              <a16:creationId xmlns:a16="http://schemas.microsoft.com/office/drawing/2014/main" id="{98665602-9CC8-498C-B803-A2260762CAC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4" name="Line 1492">
          <a:extLst>
            <a:ext uri="{FF2B5EF4-FFF2-40B4-BE49-F238E27FC236}">
              <a16:creationId xmlns:a16="http://schemas.microsoft.com/office/drawing/2014/main" id="{04CF7F05-997E-4E06-A8D1-9A2B4E9C849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5" name="Line 1493">
          <a:extLst>
            <a:ext uri="{FF2B5EF4-FFF2-40B4-BE49-F238E27FC236}">
              <a16:creationId xmlns:a16="http://schemas.microsoft.com/office/drawing/2014/main" id="{37144C46-B0C6-427D-8ED0-86FDED0EA20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6" name="Line 1494">
          <a:extLst>
            <a:ext uri="{FF2B5EF4-FFF2-40B4-BE49-F238E27FC236}">
              <a16:creationId xmlns:a16="http://schemas.microsoft.com/office/drawing/2014/main" id="{B14D9CF4-31F1-4D25-B406-894FC009CD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7" name="Line 1495">
          <a:extLst>
            <a:ext uri="{FF2B5EF4-FFF2-40B4-BE49-F238E27FC236}">
              <a16:creationId xmlns:a16="http://schemas.microsoft.com/office/drawing/2014/main" id="{11795EC0-F981-4610-92EB-126E05376E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8" name="Line 1496">
          <a:extLst>
            <a:ext uri="{FF2B5EF4-FFF2-40B4-BE49-F238E27FC236}">
              <a16:creationId xmlns:a16="http://schemas.microsoft.com/office/drawing/2014/main" id="{BA5C2331-4949-4DF0-BA72-2ED06CFED6A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9" name="Line 1497">
          <a:extLst>
            <a:ext uri="{FF2B5EF4-FFF2-40B4-BE49-F238E27FC236}">
              <a16:creationId xmlns:a16="http://schemas.microsoft.com/office/drawing/2014/main" id="{98CFC0F7-8A6A-4D4C-B6F2-51E573292C1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0" name="Line 1498">
          <a:extLst>
            <a:ext uri="{FF2B5EF4-FFF2-40B4-BE49-F238E27FC236}">
              <a16:creationId xmlns:a16="http://schemas.microsoft.com/office/drawing/2014/main" id="{D0107A3E-EF20-4B30-A0BE-2C7CD90308E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1" name="Line 1499">
          <a:extLst>
            <a:ext uri="{FF2B5EF4-FFF2-40B4-BE49-F238E27FC236}">
              <a16:creationId xmlns:a16="http://schemas.microsoft.com/office/drawing/2014/main" id="{145117E0-D890-47C9-B4CB-44DDB113EAD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2" name="Line 1500">
          <a:extLst>
            <a:ext uri="{FF2B5EF4-FFF2-40B4-BE49-F238E27FC236}">
              <a16:creationId xmlns:a16="http://schemas.microsoft.com/office/drawing/2014/main" id="{8D62C513-BD33-448A-8755-0B93B0E144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3" name="Line 1501">
          <a:extLst>
            <a:ext uri="{FF2B5EF4-FFF2-40B4-BE49-F238E27FC236}">
              <a16:creationId xmlns:a16="http://schemas.microsoft.com/office/drawing/2014/main" id="{43E95EE6-62B8-484A-A626-B9894CEB50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4" name="Line 1502">
          <a:extLst>
            <a:ext uri="{FF2B5EF4-FFF2-40B4-BE49-F238E27FC236}">
              <a16:creationId xmlns:a16="http://schemas.microsoft.com/office/drawing/2014/main" id="{D53764A5-5D22-4DD0-ADEE-BF4989FE64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5" name="Line 1503">
          <a:extLst>
            <a:ext uri="{FF2B5EF4-FFF2-40B4-BE49-F238E27FC236}">
              <a16:creationId xmlns:a16="http://schemas.microsoft.com/office/drawing/2014/main" id="{C696246C-03DE-4916-8DC5-5E38CF3137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6" name="Line 1504">
          <a:extLst>
            <a:ext uri="{FF2B5EF4-FFF2-40B4-BE49-F238E27FC236}">
              <a16:creationId xmlns:a16="http://schemas.microsoft.com/office/drawing/2014/main" id="{43580167-B312-43F5-9F96-9992C30298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7" name="Line 1505">
          <a:extLst>
            <a:ext uri="{FF2B5EF4-FFF2-40B4-BE49-F238E27FC236}">
              <a16:creationId xmlns:a16="http://schemas.microsoft.com/office/drawing/2014/main" id="{0B17DB82-AB9C-4CD2-9964-7CD23752D64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8" name="Line 1506">
          <a:extLst>
            <a:ext uri="{FF2B5EF4-FFF2-40B4-BE49-F238E27FC236}">
              <a16:creationId xmlns:a16="http://schemas.microsoft.com/office/drawing/2014/main" id="{B69BCA4E-787E-4637-A6C9-CA44A69CE9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9" name="Line 1507">
          <a:extLst>
            <a:ext uri="{FF2B5EF4-FFF2-40B4-BE49-F238E27FC236}">
              <a16:creationId xmlns:a16="http://schemas.microsoft.com/office/drawing/2014/main" id="{5265C41A-B093-4FC1-8983-8FC536421CE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0" name="Line 1508">
          <a:extLst>
            <a:ext uri="{FF2B5EF4-FFF2-40B4-BE49-F238E27FC236}">
              <a16:creationId xmlns:a16="http://schemas.microsoft.com/office/drawing/2014/main" id="{D66830FD-F2E4-4F66-9453-C68AE627680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1" name="Line 1509">
          <a:extLst>
            <a:ext uri="{FF2B5EF4-FFF2-40B4-BE49-F238E27FC236}">
              <a16:creationId xmlns:a16="http://schemas.microsoft.com/office/drawing/2014/main" id="{043731EF-6329-4207-AD75-A3B11E4F79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2" name="Line 1510">
          <a:extLst>
            <a:ext uri="{FF2B5EF4-FFF2-40B4-BE49-F238E27FC236}">
              <a16:creationId xmlns:a16="http://schemas.microsoft.com/office/drawing/2014/main" id="{A04DEF40-C9A9-48C9-A232-A130C11FAE5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3" name="Line 1511">
          <a:extLst>
            <a:ext uri="{FF2B5EF4-FFF2-40B4-BE49-F238E27FC236}">
              <a16:creationId xmlns:a16="http://schemas.microsoft.com/office/drawing/2014/main" id="{33D04519-4778-4504-A436-6B3447159D0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4" name="Line 1512">
          <a:extLst>
            <a:ext uri="{FF2B5EF4-FFF2-40B4-BE49-F238E27FC236}">
              <a16:creationId xmlns:a16="http://schemas.microsoft.com/office/drawing/2014/main" id="{99DA9312-E3D1-494F-B977-EB127106868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5" name="Line 1513">
          <a:extLst>
            <a:ext uri="{FF2B5EF4-FFF2-40B4-BE49-F238E27FC236}">
              <a16:creationId xmlns:a16="http://schemas.microsoft.com/office/drawing/2014/main" id="{A503E903-4086-4491-95DF-AF4E31C22DD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6" name="Line 1514">
          <a:extLst>
            <a:ext uri="{FF2B5EF4-FFF2-40B4-BE49-F238E27FC236}">
              <a16:creationId xmlns:a16="http://schemas.microsoft.com/office/drawing/2014/main" id="{6DDB11BF-AEC9-49F5-BA16-4BBC566DF3F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7" name="Line 1515">
          <a:extLst>
            <a:ext uri="{FF2B5EF4-FFF2-40B4-BE49-F238E27FC236}">
              <a16:creationId xmlns:a16="http://schemas.microsoft.com/office/drawing/2014/main" id="{AD97344A-44D2-4F6A-9FD2-204C58746B3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8" name="Line 1516">
          <a:extLst>
            <a:ext uri="{FF2B5EF4-FFF2-40B4-BE49-F238E27FC236}">
              <a16:creationId xmlns:a16="http://schemas.microsoft.com/office/drawing/2014/main" id="{887295BD-5A20-4430-8A34-C0BA279D65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9" name="Line 1517">
          <a:extLst>
            <a:ext uri="{FF2B5EF4-FFF2-40B4-BE49-F238E27FC236}">
              <a16:creationId xmlns:a16="http://schemas.microsoft.com/office/drawing/2014/main" id="{B4BB1CD1-23B3-447C-9CAA-0B81732315A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0" name="Line 1518">
          <a:extLst>
            <a:ext uri="{FF2B5EF4-FFF2-40B4-BE49-F238E27FC236}">
              <a16:creationId xmlns:a16="http://schemas.microsoft.com/office/drawing/2014/main" id="{29BEBDF8-7BC2-45DD-AE58-B457870FE3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1" name="Line 1519">
          <a:extLst>
            <a:ext uri="{FF2B5EF4-FFF2-40B4-BE49-F238E27FC236}">
              <a16:creationId xmlns:a16="http://schemas.microsoft.com/office/drawing/2014/main" id="{BD01C957-A724-45F1-8F28-572E24308D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2" name="Line 1520">
          <a:extLst>
            <a:ext uri="{FF2B5EF4-FFF2-40B4-BE49-F238E27FC236}">
              <a16:creationId xmlns:a16="http://schemas.microsoft.com/office/drawing/2014/main" id="{241B1E50-3ABF-40A1-A9FB-C60E8FC25D7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3" name="Line 1521">
          <a:extLst>
            <a:ext uri="{FF2B5EF4-FFF2-40B4-BE49-F238E27FC236}">
              <a16:creationId xmlns:a16="http://schemas.microsoft.com/office/drawing/2014/main" id="{46ACFAA6-5812-4B57-B2AB-732E0DF4841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4" name="Line 1522">
          <a:extLst>
            <a:ext uri="{FF2B5EF4-FFF2-40B4-BE49-F238E27FC236}">
              <a16:creationId xmlns:a16="http://schemas.microsoft.com/office/drawing/2014/main" id="{92710796-E0F0-421F-AD8C-222B979CC2A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5" name="Line 1523">
          <a:extLst>
            <a:ext uri="{FF2B5EF4-FFF2-40B4-BE49-F238E27FC236}">
              <a16:creationId xmlns:a16="http://schemas.microsoft.com/office/drawing/2014/main" id="{C3361BAD-0E07-45A1-8CFA-65F1B0C2904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6" name="Line 1524">
          <a:extLst>
            <a:ext uri="{FF2B5EF4-FFF2-40B4-BE49-F238E27FC236}">
              <a16:creationId xmlns:a16="http://schemas.microsoft.com/office/drawing/2014/main" id="{919B73F6-6AB5-41C8-B6DF-A393FDF213F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7" name="Line 1525">
          <a:extLst>
            <a:ext uri="{FF2B5EF4-FFF2-40B4-BE49-F238E27FC236}">
              <a16:creationId xmlns:a16="http://schemas.microsoft.com/office/drawing/2014/main" id="{B1E8EE7A-9709-4163-911E-7D9D311A370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8" name="Line 1526">
          <a:extLst>
            <a:ext uri="{FF2B5EF4-FFF2-40B4-BE49-F238E27FC236}">
              <a16:creationId xmlns:a16="http://schemas.microsoft.com/office/drawing/2014/main" id="{6A88A9AB-E94C-452A-BC77-02FB553EA90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9" name="Line 1527">
          <a:extLst>
            <a:ext uri="{FF2B5EF4-FFF2-40B4-BE49-F238E27FC236}">
              <a16:creationId xmlns:a16="http://schemas.microsoft.com/office/drawing/2014/main" id="{641AB22D-326B-4FD3-9CA4-D78BD592F0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0" name="Line 1528">
          <a:extLst>
            <a:ext uri="{FF2B5EF4-FFF2-40B4-BE49-F238E27FC236}">
              <a16:creationId xmlns:a16="http://schemas.microsoft.com/office/drawing/2014/main" id="{AF443C4A-F490-471E-924E-5C75457D7D1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1" name="Line 1529">
          <a:extLst>
            <a:ext uri="{FF2B5EF4-FFF2-40B4-BE49-F238E27FC236}">
              <a16:creationId xmlns:a16="http://schemas.microsoft.com/office/drawing/2014/main" id="{E97116B5-8824-49D7-91BA-C516F7D20CB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2" name="Line 1530">
          <a:extLst>
            <a:ext uri="{FF2B5EF4-FFF2-40B4-BE49-F238E27FC236}">
              <a16:creationId xmlns:a16="http://schemas.microsoft.com/office/drawing/2014/main" id="{CF225365-CCF9-43F6-AEC9-5722FAE5E77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3" name="Line 1531">
          <a:extLst>
            <a:ext uri="{FF2B5EF4-FFF2-40B4-BE49-F238E27FC236}">
              <a16:creationId xmlns:a16="http://schemas.microsoft.com/office/drawing/2014/main" id="{A3FCD006-4AA0-4E68-9CEC-1B867D60F4B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4" name="Line 1532">
          <a:extLst>
            <a:ext uri="{FF2B5EF4-FFF2-40B4-BE49-F238E27FC236}">
              <a16:creationId xmlns:a16="http://schemas.microsoft.com/office/drawing/2014/main" id="{DC465695-53F9-40A4-A6C3-E5F51BB7F7B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5" name="Line 1533">
          <a:extLst>
            <a:ext uri="{FF2B5EF4-FFF2-40B4-BE49-F238E27FC236}">
              <a16:creationId xmlns:a16="http://schemas.microsoft.com/office/drawing/2014/main" id="{B86B24C7-80CC-4B7E-8F44-0FB510848ED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6" name="Line 1534">
          <a:extLst>
            <a:ext uri="{FF2B5EF4-FFF2-40B4-BE49-F238E27FC236}">
              <a16:creationId xmlns:a16="http://schemas.microsoft.com/office/drawing/2014/main" id="{8DB1F4E0-EBD7-41E5-B994-CEA66B83C74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7" name="Line 1535">
          <a:extLst>
            <a:ext uri="{FF2B5EF4-FFF2-40B4-BE49-F238E27FC236}">
              <a16:creationId xmlns:a16="http://schemas.microsoft.com/office/drawing/2014/main" id="{C39D89EA-E94A-49DB-8712-43BCDD38F3B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8" name="Line 1536">
          <a:extLst>
            <a:ext uri="{FF2B5EF4-FFF2-40B4-BE49-F238E27FC236}">
              <a16:creationId xmlns:a16="http://schemas.microsoft.com/office/drawing/2014/main" id="{23ED22FF-4136-4E24-B44D-1B7CFDC00B5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9" name="Line 1537">
          <a:extLst>
            <a:ext uri="{FF2B5EF4-FFF2-40B4-BE49-F238E27FC236}">
              <a16:creationId xmlns:a16="http://schemas.microsoft.com/office/drawing/2014/main" id="{7FA72B6E-A477-4B81-B989-EB023A8E7E9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0" name="Line 1538">
          <a:extLst>
            <a:ext uri="{FF2B5EF4-FFF2-40B4-BE49-F238E27FC236}">
              <a16:creationId xmlns:a16="http://schemas.microsoft.com/office/drawing/2014/main" id="{8323AECE-87D5-4F25-AEC8-DEE8CB9A837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1" name="Line 1539">
          <a:extLst>
            <a:ext uri="{FF2B5EF4-FFF2-40B4-BE49-F238E27FC236}">
              <a16:creationId xmlns:a16="http://schemas.microsoft.com/office/drawing/2014/main" id="{FD12B341-D3E7-480C-82D0-6F6C6F28A8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2" name="Line 1540">
          <a:extLst>
            <a:ext uri="{FF2B5EF4-FFF2-40B4-BE49-F238E27FC236}">
              <a16:creationId xmlns:a16="http://schemas.microsoft.com/office/drawing/2014/main" id="{3635A722-4914-4EB4-9B21-0358F911F63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3" name="Line 1541">
          <a:extLst>
            <a:ext uri="{FF2B5EF4-FFF2-40B4-BE49-F238E27FC236}">
              <a16:creationId xmlns:a16="http://schemas.microsoft.com/office/drawing/2014/main" id="{597F9F46-CC6E-43E9-A8EC-B8AC0CDB6B8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4" name="Line 1542">
          <a:extLst>
            <a:ext uri="{FF2B5EF4-FFF2-40B4-BE49-F238E27FC236}">
              <a16:creationId xmlns:a16="http://schemas.microsoft.com/office/drawing/2014/main" id="{EDE7C978-4652-423C-9635-BE504356D1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5" name="Line 1543">
          <a:extLst>
            <a:ext uri="{FF2B5EF4-FFF2-40B4-BE49-F238E27FC236}">
              <a16:creationId xmlns:a16="http://schemas.microsoft.com/office/drawing/2014/main" id="{6D318491-FD0D-4BA5-8E87-B5222C31FC9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6" name="Line 1544">
          <a:extLst>
            <a:ext uri="{FF2B5EF4-FFF2-40B4-BE49-F238E27FC236}">
              <a16:creationId xmlns:a16="http://schemas.microsoft.com/office/drawing/2014/main" id="{6BE957FC-47FD-436A-850A-50C7A38F14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7" name="Line 1545">
          <a:extLst>
            <a:ext uri="{FF2B5EF4-FFF2-40B4-BE49-F238E27FC236}">
              <a16:creationId xmlns:a16="http://schemas.microsoft.com/office/drawing/2014/main" id="{4917CE84-168D-40D7-BF7D-6B88BAE20F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8" name="Line 1546">
          <a:extLst>
            <a:ext uri="{FF2B5EF4-FFF2-40B4-BE49-F238E27FC236}">
              <a16:creationId xmlns:a16="http://schemas.microsoft.com/office/drawing/2014/main" id="{6E505041-85EC-4CF7-B3EA-9117E514762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9" name="Line 1547">
          <a:extLst>
            <a:ext uri="{FF2B5EF4-FFF2-40B4-BE49-F238E27FC236}">
              <a16:creationId xmlns:a16="http://schemas.microsoft.com/office/drawing/2014/main" id="{FB656B57-7705-43DC-9C06-5BE1B1E927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0" name="Line 1548">
          <a:extLst>
            <a:ext uri="{FF2B5EF4-FFF2-40B4-BE49-F238E27FC236}">
              <a16:creationId xmlns:a16="http://schemas.microsoft.com/office/drawing/2014/main" id="{A30C53C5-F612-4637-BA56-3FCFD3C0CD7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1" name="Line 1549">
          <a:extLst>
            <a:ext uri="{FF2B5EF4-FFF2-40B4-BE49-F238E27FC236}">
              <a16:creationId xmlns:a16="http://schemas.microsoft.com/office/drawing/2014/main" id="{D189E266-780E-4EC9-A57D-80A7C477558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2" name="Line 1550">
          <a:extLst>
            <a:ext uri="{FF2B5EF4-FFF2-40B4-BE49-F238E27FC236}">
              <a16:creationId xmlns:a16="http://schemas.microsoft.com/office/drawing/2014/main" id="{7470A6D8-F8EE-4154-A6F8-8F6DDCAFDC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3" name="Line 1551">
          <a:extLst>
            <a:ext uri="{FF2B5EF4-FFF2-40B4-BE49-F238E27FC236}">
              <a16:creationId xmlns:a16="http://schemas.microsoft.com/office/drawing/2014/main" id="{BCF33936-E0C6-472D-AE3E-FEDC52A5BEE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4" name="Line 1552">
          <a:extLst>
            <a:ext uri="{FF2B5EF4-FFF2-40B4-BE49-F238E27FC236}">
              <a16:creationId xmlns:a16="http://schemas.microsoft.com/office/drawing/2014/main" id="{58B7BDE8-7730-43F9-B5EB-CE862A1F9E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5" name="Line 1553">
          <a:extLst>
            <a:ext uri="{FF2B5EF4-FFF2-40B4-BE49-F238E27FC236}">
              <a16:creationId xmlns:a16="http://schemas.microsoft.com/office/drawing/2014/main" id="{D6A180C3-FCE9-4434-8C09-9A32123A3F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6" name="Line 1554">
          <a:extLst>
            <a:ext uri="{FF2B5EF4-FFF2-40B4-BE49-F238E27FC236}">
              <a16:creationId xmlns:a16="http://schemas.microsoft.com/office/drawing/2014/main" id="{EF542745-BF0A-463F-88C8-C36C03B3CD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7" name="Line 1555">
          <a:extLst>
            <a:ext uri="{FF2B5EF4-FFF2-40B4-BE49-F238E27FC236}">
              <a16:creationId xmlns:a16="http://schemas.microsoft.com/office/drawing/2014/main" id="{ADF496EE-0F44-4878-A763-1AB2616E7AC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8" name="Line 1556">
          <a:extLst>
            <a:ext uri="{FF2B5EF4-FFF2-40B4-BE49-F238E27FC236}">
              <a16:creationId xmlns:a16="http://schemas.microsoft.com/office/drawing/2014/main" id="{F3A90892-DFE2-48EF-894F-54A71FCCF4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9" name="Line 1557">
          <a:extLst>
            <a:ext uri="{FF2B5EF4-FFF2-40B4-BE49-F238E27FC236}">
              <a16:creationId xmlns:a16="http://schemas.microsoft.com/office/drawing/2014/main" id="{E68125BA-C057-4452-A845-0C8E8220F5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0" name="Line 1558">
          <a:extLst>
            <a:ext uri="{FF2B5EF4-FFF2-40B4-BE49-F238E27FC236}">
              <a16:creationId xmlns:a16="http://schemas.microsoft.com/office/drawing/2014/main" id="{CACA851D-1A13-463F-B983-389C75F9C5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1" name="Line 1559">
          <a:extLst>
            <a:ext uri="{FF2B5EF4-FFF2-40B4-BE49-F238E27FC236}">
              <a16:creationId xmlns:a16="http://schemas.microsoft.com/office/drawing/2014/main" id="{0FA9C46C-2872-4BB5-AF8B-F20C849681C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2" name="Line 1560">
          <a:extLst>
            <a:ext uri="{FF2B5EF4-FFF2-40B4-BE49-F238E27FC236}">
              <a16:creationId xmlns:a16="http://schemas.microsoft.com/office/drawing/2014/main" id="{F354BA05-F06C-43F6-BCA5-8E6B6D2CFF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3" name="Line 1561">
          <a:extLst>
            <a:ext uri="{FF2B5EF4-FFF2-40B4-BE49-F238E27FC236}">
              <a16:creationId xmlns:a16="http://schemas.microsoft.com/office/drawing/2014/main" id="{E5FAC098-136C-498D-97D8-1217FA7ABBA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4" name="Line 1562">
          <a:extLst>
            <a:ext uri="{FF2B5EF4-FFF2-40B4-BE49-F238E27FC236}">
              <a16:creationId xmlns:a16="http://schemas.microsoft.com/office/drawing/2014/main" id="{A4AAF22F-3AB7-4B89-AA8C-D8005DB5A8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5" name="Line 1563">
          <a:extLst>
            <a:ext uri="{FF2B5EF4-FFF2-40B4-BE49-F238E27FC236}">
              <a16:creationId xmlns:a16="http://schemas.microsoft.com/office/drawing/2014/main" id="{356ABDA9-83C1-4FAB-8D66-F01F76F900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6" name="Line 1564">
          <a:extLst>
            <a:ext uri="{FF2B5EF4-FFF2-40B4-BE49-F238E27FC236}">
              <a16:creationId xmlns:a16="http://schemas.microsoft.com/office/drawing/2014/main" id="{A75F54DD-58AB-45C9-B20C-75474DDEA4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7" name="Line 1565">
          <a:extLst>
            <a:ext uri="{FF2B5EF4-FFF2-40B4-BE49-F238E27FC236}">
              <a16:creationId xmlns:a16="http://schemas.microsoft.com/office/drawing/2014/main" id="{01307841-9F5A-4118-ACA6-7618E56E2EA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8" name="Line 1566">
          <a:extLst>
            <a:ext uri="{FF2B5EF4-FFF2-40B4-BE49-F238E27FC236}">
              <a16:creationId xmlns:a16="http://schemas.microsoft.com/office/drawing/2014/main" id="{C08680AB-D29F-4EB2-9964-6AA784DF6B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9" name="Line 1567">
          <a:extLst>
            <a:ext uri="{FF2B5EF4-FFF2-40B4-BE49-F238E27FC236}">
              <a16:creationId xmlns:a16="http://schemas.microsoft.com/office/drawing/2014/main" id="{183069AA-66EA-434C-B620-834C2CBD624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0" name="Line 1568">
          <a:extLst>
            <a:ext uri="{FF2B5EF4-FFF2-40B4-BE49-F238E27FC236}">
              <a16:creationId xmlns:a16="http://schemas.microsoft.com/office/drawing/2014/main" id="{E5CCF6AE-F01D-4F43-806F-4F15513F0D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1" name="Line 1569">
          <a:extLst>
            <a:ext uri="{FF2B5EF4-FFF2-40B4-BE49-F238E27FC236}">
              <a16:creationId xmlns:a16="http://schemas.microsoft.com/office/drawing/2014/main" id="{BD3EA4B7-BFD3-48DF-AC01-97D89B1A8C3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2" name="Line 1570">
          <a:extLst>
            <a:ext uri="{FF2B5EF4-FFF2-40B4-BE49-F238E27FC236}">
              <a16:creationId xmlns:a16="http://schemas.microsoft.com/office/drawing/2014/main" id="{34BF6526-747F-4009-866A-F97983E6BFC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3" name="Line 1571">
          <a:extLst>
            <a:ext uri="{FF2B5EF4-FFF2-40B4-BE49-F238E27FC236}">
              <a16:creationId xmlns:a16="http://schemas.microsoft.com/office/drawing/2014/main" id="{B16DB433-3D45-483F-9E27-DD7685EBFC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4" name="Line 1572">
          <a:extLst>
            <a:ext uri="{FF2B5EF4-FFF2-40B4-BE49-F238E27FC236}">
              <a16:creationId xmlns:a16="http://schemas.microsoft.com/office/drawing/2014/main" id="{FF513EA4-D3D2-49D4-BDD0-53C9482EE3C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5" name="Line 1573">
          <a:extLst>
            <a:ext uri="{FF2B5EF4-FFF2-40B4-BE49-F238E27FC236}">
              <a16:creationId xmlns:a16="http://schemas.microsoft.com/office/drawing/2014/main" id="{DE98C8B4-C18A-4FF3-882B-05F8BEDE9F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6" name="Line 1574">
          <a:extLst>
            <a:ext uri="{FF2B5EF4-FFF2-40B4-BE49-F238E27FC236}">
              <a16:creationId xmlns:a16="http://schemas.microsoft.com/office/drawing/2014/main" id="{A8B9E52B-C36A-4F9B-A310-A9EB8A7D89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7" name="Line 1575">
          <a:extLst>
            <a:ext uri="{FF2B5EF4-FFF2-40B4-BE49-F238E27FC236}">
              <a16:creationId xmlns:a16="http://schemas.microsoft.com/office/drawing/2014/main" id="{452E827A-9370-4E32-8DE6-5768511DF67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8" name="Line 1576">
          <a:extLst>
            <a:ext uri="{FF2B5EF4-FFF2-40B4-BE49-F238E27FC236}">
              <a16:creationId xmlns:a16="http://schemas.microsoft.com/office/drawing/2014/main" id="{C13989AB-2EB9-44A0-801F-0D556C8CAC6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29" name="Line 1577">
          <a:extLst>
            <a:ext uri="{FF2B5EF4-FFF2-40B4-BE49-F238E27FC236}">
              <a16:creationId xmlns:a16="http://schemas.microsoft.com/office/drawing/2014/main" id="{ACC9732B-ADA2-42E9-9335-FD898B21F3F0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30" name="Line 1578">
          <a:extLst>
            <a:ext uri="{FF2B5EF4-FFF2-40B4-BE49-F238E27FC236}">
              <a16:creationId xmlns:a16="http://schemas.microsoft.com/office/drawing/2014/main" id="{1D7650DD-7CBA-4499-A6ED-395E5C20CD84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31" name="Line 1579">
          <a:extLst>
            <a:ext uri="{FF2B5EF4-FFF2-40B4-BE49-F238E27FC236}">
              <a16:creationId xmlns:a16="http://schemas.microsoft.com/office/drawing/2014/main" id="{9C8B7DCF-CF93-4200-A484-3BB2CF409A9C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32" name="Line 1580">
          <a:extLst>
            <a:ext uri="{FF2B5EF4-FFF2-40B4-BE49-F238E27FC236}">
              <a16:creationId xmlns:a16="http://schemas.microsoft.com/office/drawing/2014/main" id="{A4D48E5A-44FC-4CF0-8C0C-0C9A5AA3D4FA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3" name="Line 1581">
          <a:extLst>
            <a:ext uri="{FF2B5EF4-FFF2-40B4-BE49-F238E27FC236}">
              <a16:creationId xmlns:a16="http://schemas.microsoft.com/office/drawing/2014/main" id="{60228271-1119-4A06-AEDC-24D086ED520C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4" name="Line 1582">
          <a:extLst>
            <a:ext uri="{FF2B5EF4-FFF2-40B4-BE49-F238E27FC236}">
              <a16:creationId xmlns:a16="http://schemas.microsoft.com/office/drawing/2014/main" id="{203C4629-10CE-4522-9D03-F3A8F57F9C99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5" name="Line 1583">
          <a:extLst>
            <a:ext uri="{FF2B5EF4-FFF2-40B4-BE49-F238E27FC236}">
              <a16:creationId xmlns:a16="http://schemas.microsoft.com/office/drawing/2014/main" id="{B598728A-30DE-4D8F-A7F9-B034F3AD6087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6" name="Line 1584">
          <a:extLst>
            <a:ext uri="{FF2B5EF4-FFF2-40B4-BE49-F238E27FC236}">
              <a16:creationId xmlns:a16="http://schemas.microsoft.com/office/drawing/2014/main" id="{BE65A37C-2F54-4860-B0C4-867D47169DCA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37" name="Line 1585">
          <a:extLst>
            <a:ext uri="{FF2B5EF4-FFF2-40B4-BE49-F238E27FC236}">
              <a16:creationId xmlns:a16="http://schemas.microsoft.com/office/drawing/2014/main" id="{EC924EDC-7EF0-433A-A79E-D7C46AA031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38" name="Line 1586">
          <a:extLst>
            <a:ext uri="{FF2B5EF4-FFF2-40B4-BE49-F238E27FC236}">
              <a16:creationId xmlns:a16="http://schemas.microsoft.com/office/drawing/2014/main" id="{242D13CB-AB73-4DB3-97E9-07AC37BFA54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39" name="Line 1587">
          <a:extLst>
            <a:ext uri="{FF2B5EF4-FFF2-40B4-BE49-F238E27FC236}">
              <a16:creationId xmlns:a16="http://schemas.microsoft.com/office/drawing/2014/main" id="{96C86A9F-B84B-4232-8FEB-EF411D83E3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0" name="Line 1588">
          <a:extLst>
            <a:ext uri="{FF2B5EF4-FFF2-40B4-BE49-F238E27FC236}">
              <a16:creationId xmlns:a16="http://schemas.microsoft.com/office/drawing/2014/main" id="{CD2E3E8C-D598-454D-BF95-F72ECBDE68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1" name="Line 1589">
          <a:extLst>
            <a:ext uri="{FF2B5EF4-FFF2-40B4-BE49-F238E27FC236}">
              <a16:creationId xmlns:a16="http://schemas.microsoft.com/office/drawing/2014/main" id="{63969A6C-790E-4B7A-B39B-5916656163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2" name="Line 1590">
          <a:extLst>
            <a:ext uri="{FF2B5EF4-FFF2-40B4-BE49-F238E27FC236}">
              <a16:creationId xmlns:a16="http://schemas.microsoft.com/office/drawing/2014/main" id="{C2150270-53BF-44DC-9608-9B994B029EC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3" name="Line 1591">
          <a:extLst>
            <a:ext uri="{FF2B5EF4-FFF2-40B4-BE49-F238E27FC236}">
              <a16:creationId xmlns:a16="http://schemas.microsoft.com/office/drawing/2014/main" id="{5413E3EE-7EDF-423C-866A-36CCA6FAB3A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4" name="Line 1592">
          <a:extLst>
            <a:ext uri="{FF2B5EF4-FFF2-40B4-BE49-F238E27FC236}">
              <a16:creationId xmlns:a16="http://schemas.microsoft.com/office/drawing/2014/main" id="{F9CB91F2-C79F-45D0-8619-1596A4DB681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5" name="Line 1593">
          <a:extLst>
            <a:ext uri="{FF2B5EF4-FFF2-40B4-BE49-F238E27FC236}">
              <a16:creationId xmlns:a16="http://schemas.microsoft.com/office/drawing/2014/main" id="{130D5EB5-653F-439E-B703-86C56FB9578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6" name="Line 1594">
          <a:extLst>
            <a:ext uri="{FF2B5EF4-FFF2-40B4-BE49-F238E27FC236}">
              <a16:creationId xmlns:a16="http://schemas.microsoft.com/office/drawing/2014/main" id="{C56F9C93-FF39-469D-94DC-808D2358A8F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7" name="Line 1595">
          <a:extLst>
            <a:ext uri="{FF2B5EF4-FFF2-40B4-BE49-F238E27FC236}">
              <a16:creationId xmlns:a16="http://schemas.microsoft.com/office/drawing/2014/main" id="{604DFE30-D018-4AD1-A878-C3A4E06FCDF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8" name="Line 1596">
          <a:extLst>
            <a:ext uri="{FF2B5EF4-FFF2-40B4-BE49-F238E27FC236}">
              <a16:creationId xmlns:a16="http://schemas.microsoft.com/office/drawing/2014/main" id="{A6EDBDBE-17B1-44EE-AFDB-4DE3BBB05F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9" name="Line 1597">
          <a:extLst>
            <a:ext uri="{FF2B5EF4-FFF2-40B4-BE49-F238E27FC236}">
              <a16:creationId xmlns:a16="http://schemas.microsoft.com/office/drawing/2014/main" id="{FB4E4322-DA89-49A8-9F42-8A246A52424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0" name="Line 1598">
          <a:extLst>
            <a:ext uri="{FF2B5EF4-FFF2-40B4-BE49-F238E27FC236}">
              <a16:creationId xmlns:a16="http://schemas.microsoft.com/office/drawing/2014/main" id="{B3A17AD9-2777-4D6D-B745-EA3A416D361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1" name="Line 1599">
          <a:extLst>
            <a:ext uri="{FF2B5EF4-FFF2-40B4-BE49-F238E27FC236}">
              <a16:creationId xmlns:a16="http://schemas.microsoft.com/office/drawing/2014/main" id="{891F7CD8-E5F6-49FF-8DFF-520673A040F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2" name="Line 1600">
          <a:extLst>
            <a:ext uri="{FF2B5EF4-FFF2-40B4-BE49-F238E27FC236}">
              <a16:creationId xmlns:a16="http://schemas.microsoft.com/office/drawing/2014/main" id="{DAE8AD56-F7DA-4B73-90DA-9E76267E6F5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3" name="Line 1601">
          <a:extLst>
            <a:ext uri="{FF2B5EF4-FFF2-40B4-BE49-F238E27FC236}">
              <a16:creationId xmlns:a16="http://schemas.microsoft.com/office/drawing/2014/main" id="{18D2880D-6A73-4528-AEC9-416D8316D1A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4" name="Line 1602">
          <a:extLst>
            <a:ext uri="{FF2B5EF4-FFF2-40B4-BE49-F238E27FC236}">
              <a16:creationId xmlns:a16="http://schemas.microsoft.com/office/drawing/2014/main" id="{8C9FD4F0-E5DA-4E2C-877A-20D6881E266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5" name="Line 1603">
          <a:extLst>
            <a:ext uri="{FF2B5EF4-FFF2-40B4-BE49-F238E27FC236}">
              <a16:creationId xmlns:a16="http://schemas.microsoft.com/office/drawing/2014/main" id="{53F85DA5-128C-4F48-910E-3AE4F750E9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6" name="Line 1604">
          <a:extLst>
            <a:ext uri="{FF2B5EF4-FFF2-40B4-BE49-F238E27FC236}">
              <a16:creationId xmlns:a16="http://schemas.microsoft.com/office/drawing/2014/main" id="{B80ED296-F4C5-448C-B0F3-BBEFB24BF1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7" name="Line 1605">
          <a:extLst>
            <a:ext uri="{FF2B5EF4-FFF2-40B4-BE49-F238E27FC236}">
              <a16:creationId xmlns:a16="http://schemas.microsoft.com/office/drawing/2014/main" id="{CD994C86-0D6D-42F4-8603-AFC3F99031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8" name="Line 1606">
          <a:extLst>
            <a:ext uri="{FF2B5EF4-FFF2-40B4-BE49-F238E27FC236}">
              <a16:creationId xmlns:a16="http://schemas.microsoft.com/office/drawing/2014/main" id="{DD22EDDE-A191-4DFF-99C1-663D290B65F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9" name="Line 1607">
          <a:extLst>
            <a:ext uri="{FF2B5EF4-FFF2-40B4-BE49-F238E27FC236}">
              <a16:creationId xmlns:a16="http://schemas.microsoft.com/office/drawing/2014/main" id="{27D711E4-7A3F-4B9D-A717-0A8DB465C41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0" name="Line 1608">
          <a:extLst>
            <a:ext uri="{FF2B5EF4-FFF2-40B4-BE49-F238E27FC236}">
              <a16:creationId xmlns:a16="http://schemas.microsoft.com/office/drawing/2014/main" id="{20F0A996-7BEF-4A9B-88BA-9FB8048CFD5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1" name="Line 1609">
          <a:extLst>
            <a:ext uri="{FF2B5EF4-FFF2-40B4-BE49-F238E27FC236}">
              <a16:creationId xmlns:a16="http://schemas.microsoft.com/office/drawing/2014/main" id="{2EDAAF9E-5EFA-45F0-AB38-D67D140623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2" name="Line 1610">
          <a:extLst>
            <a:ext uri="{FF2B5EF4-FFF2-40B4-BE49-F238E27FC236}">
              <a16:creationId xmlns:a16="http://schemas.microsoft.com/office/drawing/2014/main" id="{A32CC16D-6236-457F-8E94-F517EB9709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3" name="Line 1611">
          <a:extLst>
            <a:ext uri="{FF2B5EF4-FFF2-40B4-BE49-F238E27FC236}">
              <a16:creationId xmlns:a16="http://schemas.microsoft.com/office/drawing/2014/main" id="{63E64633-14E9-46EF-8741-C0DC0B1F64C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4" name="Line 1612">
          <a:extLst>
            <a:ext uri="{FF2B5EF4-FFF2-40B4-BE49-F238E27FC236}">
              <a16:creationId xmlns:a16="http://schemas.microsoft.com/office/drawing/2014/main" id="{93BB91F2-F450-4578-87C2-6C37FB1FA70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5" name="Line 1613">
          <a:extLst>
            <a:ext uri="{FF2B5EF4-FFF2-40B4-BE49-F238E27FC236}">
              <a16:creationId xmlns:a16="http://schemas.microsoft.com/office/drawing/2014/main" id="{34D50693-9C8E-41B5-A941-48B7D14A688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6" name="Line 1614">
          <a:extLst>
            <a:ext uri="{FF2B5EF4-FFF2-40B4-BE49-F238E27FC236}">
              <a16:creationId xmlns:a16="http://schemas.microsoft.com/office/drawing/2014/main" id="{A0AD8F5C-9637-47B2-9F55-0DABADA55D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7" name="Line 1615">
          <a:extLst>
            <a:ext uri="{FF2B5EF4-FFF2-40B4-BE49-F238E27FC236}">
              <a16:creationId xmlns:a16="http://schemas.microsoft.com/office/drawing/2014/main" id="{5DF7E455-EAF8-43AB-9E9F-5E89ED22EC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8" name="Line 1616">
          <a:extLst>
            <a:ext uri="{FF2B5EF4-FFF2-40B4-BE49-F238E27FC236}">
              <a16:creationId xmlns:a16="http://schemas.microsoft.com/office/drawing/2014/main" id="{9B6BA276-51A4-401B-8230-3E86778EFD5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9" name="Line 1617">
          <a:extLst>
            <a:ext uri="{FF2B5EF4-FFF2-40B4-BE49-F238E27FC236}">
              <a16:creationId xmlns:a16="http://schemas.microsoft.com/office/drawing/2014/main" id="{6B96F5F8-95F6-4FED-8CE9-95832502B2A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0" name="Line 1618">
          <a:extLst>
            <a:ext uri="{FF2B5EF4-FFF2-40B4-BE49-F238E27FC236}">
              <a16:creationId xmlns:a16="http://schemas.microsoft.com/office/drawing/2014/main" id="{F5BCD9FE-6946-44DF-A5A9-1C5D4074C16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1" name="Line 1619">
          <a:extLst>
            <a:ext uri="{FF2B5EF4-FFF2-40B4-BE49-F238E27FC236}">
              <a16:creationId xmlns:a16="http://schemas.microsoft.com/office/drawing/2014/main" id="{2D580390-CC04-40B4-BEE4-9B36CD5CBCA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2" name="Line 1620">
          <a:extLst>
            <a:ext uri="{FF2B5EF4-FFF2-40B4-BE49-F238E27FC236}">
              <a16:creationId xmlns:a16="http://schemas.microsoft.com/office/drawing/2014/main" id="{0085B32B-AEFB-494B-8DB2-E652227175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3" name="Line 1621">
          <a:extLst>
            <a:ext uri="{FF2B5EF4-FFF2-40B4-BE49-F238E27FC236}">
              <a16:creationId xmlns:a16="http://schemas.microsoft.com/office/drawing/2014/main" id="{F1EA020D-BE09-42CB-B8AD-8043517F54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4" name="Line 1622">
          <a:extLst>
            <a:ext uri="{FF2B5EF4-FFF2-40B4-BE49-F238E27FC236}">
              <a16:creationId xmlns:a16="http://schemas.microsoft.com/office/drawing/2014/main" id="{D6C9E22E-9945-424E-9979-7C73EA040F2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5" name="Line 1623">
          <a:extLst>
            <a:ext uri="{FF2B5EF4-FFF2-40B4-BE49-F238E27FC236}">
              <a16:creationId xmlns:a16="http://schemas.microsoft.com/office/drawing/2014/main" id="{ACCDA8AB-F41A-404A-BBBF-B0D83C0C6E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6" name="Line 1624">
          <a:extLst>
            <a:ext uri="{FF2B5EF4-FFF2-40B4-BE49-F238E27FC236}">
              <a16:creationId xmlns:a16="http://schemas.microsoft.com/office/drawing/2014/main" id="{F9F01E83-66A3-4FBA-90C8-8FD0373FDE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7" name="Line 1625">
          <a:extLst>
            <a:ext uri="{FF2B5EF4-FFF2-40B4-BE49-F238E27FC236}">
              <a16:creationId xmlns:a16="http://schemas.microsoft.com/office/drawing/2014/main" id="{81469E0B-776E-411C-B87A-B923D22BD7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8" name="Line 1626">
          <a:extLst>
            <a:ext uri="{FF2B5EF4-FFF2-40B4-BE49-F238E27FC236}">
              <a16:creationId xmlns:a16="http://schemas.microsoft.com/office/drawing/2014/main" id="{CE8618A6-F0D9-40E5-985B-95C9617F8C0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9" name="Line 1627">
          <a:extLst>
            <a:ext uri="{FF2B5EF4-FFF2-40B4-BE49-F238E27FC236}">
              <a16:creationId xmlns:a16="http://schemas.microsoft.com/office/drawing/2014/main" id="{62D4B01B-0274-4669-B57F-0C2CF2D1DD4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0" name="Line 1628">
          <a:extLst>
            <a:ext uri="{FF2B5EF4-FFF2-40B4-BE49-F238E27FC236}">
              <a16:creationId xmlns:a16="http://schemas.microsoft.com/office/drawing/2014/main" id="{1F0D3633-E59E-48C6-BD84-BACCA2B106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1" name="Line 1629">
          <a:extLst>
            <a:ext uri="{FF2B5EF4-FFF2-40B4-BE49-F238E27FC236}">
              <a16:creationId xmlns:a16="http://schemas.microsoft.com/office/drawing/2014/main" id="{DD54F342-7751-480E-9FB2-636F5DAC8EC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2" name="Line 1630">
          <a:extLst>
            <a:ext uri="{FF2B5EF4-FFF2-40B4-BE49-F238E27FC236}">
              <a16:creationId xmlns:a16="http://schemas.microsoft.com/office/drawing/2014/main" id="{9BB5AA6B-F9A1-4BEF-BD6E-F9C3E9D75C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3" name="Line 1631">
          <a:extLst>
            <a:ext uri="{FF2B5EF4-FFF2-40B4-BE49-F238E27FC236}">
              <a16:creationId xmlns:a16="http://schemas.microsoft.com/office/drawing/2014/main" id="{79D6A7AA-A4AB-4F70-A564-9D6DFCE4FC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4" name="Line 1632">
          <a:extLst>
            <a:ext uri="{FF2B5EF4-FFF2-40B4-BE49-F238E27FC236}">
              <a16:creationId xmlns:a16="http://schemas.microsoft.com/office/drawing/2014/main" id="{2AE4C354-A9BD-44D3-9BE3-97E67B7A54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5" name="Line 1633">
          <a:extLst>
            <a:ext uri="{FF2B5EF4-FFF2-40B4-BE49-F238E27FC236}">
              <a16:creationId xmlns:a16="http://schemas.microsoft.com/office/drawing/2014/main" id="{9D482C52-947B-4581-B640-FDD2D7EE6C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6" name="Line 1634">
          <a:extLst>
            <a:ext uri="{FF2B5EF4-FFF2-40B4-BE49-F238E27FC236}">
              <a16:creationId xmlns:a16="http://schemas.microsoft.com/office/drawing/2014/main" id="{8CE53763-DEBE-419B-A0A6-FD019327390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7" name="Line 1635">
          <a:extLst>
            <a:ext uri="{FF2B5EF4-FFF2-40B4-BE49-F238E27FC236}">
              <a16:creationId xmlns:a16="http://schemas.microsoft.com/office/drawing/2014/main" id="{FC130AEB-8FDE-4148-87CF-47B30E0024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8" name="Line 1636">
          <a:extLst>
            <a:ext uri="{FF2B5EF4-FFF2-40B4-BE49-F238E27FC236}">
              <a16:creationId xmlns:a16="http://schemas.microsoft.com/office/drawing/2014/main" id="{EFA6F706-E77E-4ECC-A98A-3FF2965A93B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9" name="Line 1637">
          <a:extLst>
            <a:ext uri="{FF2B5EF4-FFF2-40B4-BE49-F238E27FC236}">
              <a16:creationId xmlns:a16="http://schemas.microsoft.com/office/drawing/2014/main" id="{C7CDDFA4-B12B-4648-A575-E8AC899C44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0" name="Line 1638">
          <a:extLst>
            <a:ext uri="{FF2B5EF4-FFF2-40B4-BE49-F238E27FC236}">
              <a16:creationId xmlns:a16="http://schemas.microsoft.com/office/drawing/2014/main" id="{CC1CBCE5-78D9-4501-AE51-D56BE5C8A57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1" name="Line 1639">
          <a:extLst>
            <a:ext uri="{FF2B5EF4-FFF2-40B4-BE49-F238E27FC236}">
              <a16:creationId xmlns:a16="http://schemas.microsoft.com/office/drawing/2014/main" id="{74BAE1D2-1115-427F-8A8A-60AEA76844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2" name="Line 1640">
          <a:extLst>
            <a:ext uri="{FF2B5EF4-FFF2-40B4-BE49-F238E27FC236}">
              <a16:creationId xmlns:a16="http://schemas.microsoft.com/office/drawing/2014/main" id="{1382BA25-12A3-45F7-83E5-EDFDDDF4316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3" name="Line 1641">
          <a:extLst>
            <a:ext uri="{FF2B5EF4-FFF2-40B4-BE49-F238E27FC236}">
              <a16:creationId xmlns:a16="http://schemas.microsoft.com/office/drawing/2014/main" id="{7C09BCF2-3C88-49EC-BDD9-5A8C10CB56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4" name="Line 1642">
          <a:extLst>
            <a:ext uri="{FF2B5EF4-FFF2-40B4-BE49-F238E27FC236}">
              <a16:creationId xmlns:a16="http://schemas.microsoft.com/office/drawing/2014/main" id="{9052EB84-8CED-42AB-BC21-395A8977F0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5" name="Line 1643">
          <a:extLst>
            <a:ext uri="{FF2B5EF4-FFF2-40B4-BE49-F238E27FC236}">
              <a16:creationId xmlns:a16="http://schemas.microsoft.com/office/drawing/2014/main" id="{CFBBB57B-109B-40E2-A041-DD1F717DF05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6" name="Line 1644">
          <a:extLst>
            <a:ext uri="{FF2B5EF4-FFF2-40B4-BE49-F238E27FC236}">
              <a16:creationId xmlns:a16="http://schemas.microsoft.com/office/drawing/2014/main" id="{146C03A8-19B0-4518-9CF2-77A19D0CD57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7" name="Line 1645">
          <a:extLst>
            <a:ext uri="{FF2B5EF4-FFF2-40B4-BE49-F238E27FC236}">
              <a16:creationId xmlns:a16="http://schemas.microsoft.com/office/drawing/2014/main" id="{F6CD5693-3979-4CA9-A349-2ED350C06E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8" name="Line 1646">
          <a:extLst>
            <a:ext uri="{FF2B5EF4-FFF2-40B4-BE49-F238E27FC236}">
              <a16:creationId xmlns:a16="http://schemas.microsoft.com/office/drawing/2014/main" id="{89CFA03A-5F11-45F0-90F5-68664E89A6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9" name="Line 1647">
          <a:extLst>
            <a:ext uri="{FF2B5EF4-FFF2-40B4-BE49-F238E27FC236}">
              <a16:creationId xmlns:a16="http://schemas.microsoft.com/office/drawing/2014/main" id="{D97CB8F2-5A39-45D5-8340-F16FAECCA9B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0" name="Line 1648">
          <a:extLst>
            <a:ext uri="{FF2B5EF4-FFF2-40B4-BE49-F238E27FC236}">
              <a16:creationId xmlns:a16="http://schemas.microsoft.com/office/drawing/2014/main" id="{3A5C9EE6-378D-45CB-8E78-5DAC918DF9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1" name="Line 1649">
          <a:extLst>
            <a:ext uri="{FF2B5EF4-FFF2-40B4-BE49-F238E27FC236}">
              <a16:creationId xmlns:a16="http://schemas.microsoft.com/office/drawing/2014/main" id="{29B2D08A-6642-44AB-A507-085DF3E006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2" name="Line 1650">
          <a:extLst>
            <a:ext uri="{FF2B5EF4-FFF2-40B4-BE49-F238E27FC236}">
              <a16:creationId xmlns:a16="http://schemas.microsoft.com/office/drawing/2014/main" id="{B6A86C84-82B6-42FD-9A55-D7D0C21448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3" name="Line 1651">
          <a:extLst>
            <a:ext uri="{FF2B5EF4-FFF2-40B4-BE49-F238E27FC236}">
              <a16:creationId xmlns:a16="http://schemas.microsoft.com/office/drawing/2014/main" id="{516EDFCF-A86D-4978-B47D-C663E17359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4" name="Line 1652">
          <a:extLst>
            <a:ext uri="{FF2B5EF4-FFF2-40B4-BE49-F238E27FC236}">
              <a16:creationId xmlns:a16="http://schemas.microsoft.com/office/drawing/2014/main" id="{548BF24C-DBBD-473E-9DC1-7E2407AB336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5" name="Line 1653">
          <a:extLst>
            <a:ext uri="{FF2B5EF4-FFF2-40B4-BE49-F238E27FC236}">
              <a16:creationId xmlns:a16="http://schemas.microsoft.com/office/drawing/2014/main" id="{C53895B8-0BB4-4CDD-A37D-B5777B2C834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6" name="Line 1654">
          <a:extLst>
            <a:ext uri="{FF2B5EF4-FFF2-40B4-BE49-F238E27FC236}">
              <a16:creationId xmlns:a16="http://schemas.microsoft.com/office/drawing/2014/main" id="{31FB7A82-3F12-457D-86C1-F4ED32F34D4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7" name="Line 1655">
          <a:extLst>
            <a:ext uri="{FF2B5EF4-FFF2-40B4-BE49-F238E27FC236}">
              <a16:creationId xmlns:a16="http://schemas.microsoft.com/office/drawing/2014/main" id="{08D9AE27-0DA4-4A0C-84BE-F7768113CA3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8" name="Line 1656">
          <a:extLst>
            <a:ext uri="{FF2B5EF4-FFF2-40B4-BE49-F238E27FC236}">
              <a16:creationId xmlns:a16="http://schemas.microsoft.com/office/drawing/2014/main" id="{0A301495-23EF-484A-B830-4F00F34465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9" name="Line 1657">
          <a:extLst>
            <a:ext uri="{FF2B5EF4-FFF2-40B4-BE49-F238E27FC236}">
              <a16:creationId xmlns:a16="http://schemas.microsoft.com/office/drawing/2014/main" id="{50F629E0-4543-4B28-8D5B-26220A37B24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0" name="Line 1658">
          <a:extLst>
            <a:ext uri="{FF2B5EF4-FFF2-40B4-BE49-F238E27FC236}">
              <a16:creationId xmlns:a16="http://schemas.microsoft.com/office/drawing/2014/main" id="{AA320F2C-323C-408B-8606-5AB74F3620C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1" name="Line 1659">
          <a:extLst>
            <a:ext uri="{FF2B5EF4-FFF2-40B4-BE49-F238E27FC236}">
              <a16:creationId xmlns:a16="http://schemas.microsoft.com/office/drawing/2014/main" id="{3BDFCC81-986A-4E74-B6AC-7CCC1EDF86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2" name="Line 1660">
          <a:extLst>
            <a:ext uri="{FF2B5EF4-FFF2-40B4-BE49-F238E27FC236}">
              <a16:creationId xmlns:a16="http://schemas.microsoft.com/office/drawing/2014/main" id="{57BE12B4-ADEA-41DD-B33A-D39F93E0EA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3" name="Line 1661">
          <a:extLst>
            <a:ext uri="{FF2B5EF4-FFF2-40B4-BE49-F238E27FC236}">
              <a16:creationId xmlns:a16="http://schemas.microsoft.com/office/drawing/2014/main" id="{018A167F-6B0B-452F-9168-D536D3CDF7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4" name="Line 1662">
          <a:extLst>
            <a:ext uri="{FF2B5EF4-FFF2-40B4-BE49-F238E27FC236}">
              <a16:creationId xmlns:a16="http://schemas.microsoft.com/office/drawing/2014/main" id="{EF7E31CE-6F0B-441E-B26E-B94D6AF8F0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5" name="Line 1663">
          <a:extLst>
            <a:ext uri="{FF2B5EF4-FFF2-40B4-BE49-F238E27FC236}">
              <a16:creationId xmlns:a16="http://schemas.microsoft.com/office/drawing/2014/main" id="{E65619D1-7CD9-41E3-8BD1-04E6331AF39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6" name="Line 1664">
          <a:extLst>
            <a:ext uri="{FF2B5EF4-FFF2-40B4-BE49-F238E27FC236}">
              <a16:creationId xmlns:a16="http://schemas.microsoft.com/office/drawing/2014/main" id="{A3836C94-94D0-4B20-A524-9D881066663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7" name="Line 1665">
          <a:extLst>
            <a:ext uri="{FF2B5EF4-FFF2-40B4-BE49-F238E27FC236}">
              <a16:creationId xmlns:a16="http://schemas.microsoft.com/office/drawing/2014/main" id="{18D62504-1D4B-4BF8-B09F-515E49554EB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8" name="Line 1666">
          <a:extLst>
            <a:ext uri="{FF2B5EF4-FFF2-40B4-BE49-F238E27FC236}">
              <a16:creationId xmlns:a16="http://schemas.microsoft.com/office/drawing/2014/main" id="{29C06D2E-D4C5-4E99-B61C-D8306A1FD7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9" name="Line 1667">
          <a:extLst>
            <a:ext uri="{FF2B5EF4-FFF2-40B4-BE49-F238E27FC236}">
              <a16:creationId xmlns:a16="http://schemas.microsoft.com/office/drawing/2014/main" id="{3134869A-7558-4F12-A844-CEF6204011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0" name="Line 1668">
          <a:extLst>
            <a:ext uri="{FF2B5EF4-FFF2-40B4-BE49-F238E27FC236}">
              <a16:creationId xmlns:a16="http://schemas.microsoft.com/office/drawing/2014/main" id="{D85F94D3-53BF-4E91-884C-E783A69F824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1" name="Line 1669">
          <a:extLst>
            <a:ext uri="{FF2B5EF4-FFF2-40B4-BE49-F238E27FC236}">
              <a16:creationId xmlns:a16="http://schemas.microsoft.com/office/drawing/2014/main" id="{7E97A97E-E05D-44F9-8F09-710C0457D15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2" name="Line 1670">
          <a:extLst>
            <a:ext uri="{FF2B5EF4-FFF2-40B4-BE49-F238E27FC236}">
              <a16:creationId xmlns:a16="http://schemas.microsoft.com/office/drawing/2014/main" id="{DDC37922-9E7B-4F77-9908-DC428DB140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3" name="Line 1671">
          <a:extLst>
            <a:ext uri="{FF2B5EF4-FFF2-40B4-BE49-F238E27FC236}">
              <a16:creationId xmlns:a16="http://schemas.microsoft.com/office/drawing/2014/main" id="{D84B3B83-136C-4836-84D1-E6926E30B9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4" name="Line 1672">
          <a:extLst>
            <a:ext uri="{FF2B5EF4-FFF2-40B4-BE49-F238E27FC236}">
              <a16:creationId xmlns:a16="http://schemas.microsoft.com/office/drawing/2014/main" id="{4E36749C-15C4-404E-B380-7E2BB9F9CB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5" name="Line 1673">
          <a:extLst>
            <a:ext uri="{FF2B5EF4-FFF2-40B4-BE49-F238E27FC236}">
              <a16:creationId xmlns:a16="http://schemas.microsoft.com/office/drawing/2014/main" id="{62082857-4908-48A9-BECF-24CB3FA423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6" name="Line 1674">
          <a:extLst>
            <a:ext uri="{FF2B5EF4-FFF2-40B4-BE49-F238E27FC236}">
              <a16:creationId xmlns:a16="http://schemas.microsoft.com/office/drawing/2014/main" id="{F07DAE36-7123-49EC-9F5E-DA3EE206140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7" name="Line 1675">
          <a:extLst>
            <a:ext uri="{FF2B5EF4-FFF2-40B4-BE49-F238E27FC236}">
              <a16:creationId xmlns:a16="http://schemas.microsoft.com/office/drawing/2014/main" id="{F7A31D0E-E994-4E7E-B2FE-BC3EF4A9F49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8" name="Line 1676">
          <a:extLst>
            <a:ext uri="{FF2B5EF4-FFF2-40B4-BE49-F238E27FC236}">
              <a16:creationId xmlns:a16="http://schemas.microsoft.com/office/drawing/2014/main" id="{FDCD774D-98CE-4CBC-B951-622831EA0F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9" name="Line 1677">
          <a:extLst>
            <a:ext uri="{FF2B5EF4-FFF2-40B4-BE49-F238E27FC236}">
              <a16:creationId xmlns:a16="http://schemas.microsoft.com/office/drawing/2014/main" id="{E3F2E08D-4426-4C38-A77B-60FE0BFD6A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30" name="Line 1678">
          <a:extLst>
            <a:ext uri="{FF2B5EF4-FFF2-40B4-BE49-F238E27FC236}">
              <a16:creationId xmlns:a16="http://schemas.microsoft.com/office/drawing/2014/main" id="{B583DF24-2E1B-4AC4-9F1A-D18DEA299EB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31" name="Line 1679">
          <a:extLst>
            <a:ext uri="{FF2B5EF4-FFF2-40B4-BE49-F238E27FC236}">
              <a16:creationId xmlns:a16="http://schemas.microsoft.com/office/drawing/2014/main" id="{84E171EC-F7E1-4FBC-BD8E-5AC8913EB11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32" name="Line 1680">
          <a:extLst>
            <a:ext uri="{FF2B5EF4-FFF2-40B4-BE49-F238E27FC236}">
              <a16:creationId xmlns:a16="http://schemas.microsoft.com/office/drawing/2014/main" id="{9B6F7DD1-00DE-4E6F-88FC-E4EB60F688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3" name="Line 1681">
          <a:extLst>
            <a:ext uri="{FF2B5EF4-FFF2-40B4-BE49-F238E27FC236}">
              <a16:creationId xmlns:a16="http://schemas.microsoft.com/office/drawing/2014/main" id="{A8502078-619C-40EE-BF3B-1DEEABC711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4" name="Line 1682">
          <a:extLst>
            <a:ext uri="{FF2B5EF4-FFF2-40B4-BE49-F238E27FC236}">
              <a16:creationId xmlns:a16="http://schemas.microsoft.com/office/drawing/2014/main" id="{74640866-E56D-49DF-8B54-23B774BA05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5" name="Line 1683">
          <a:extLst>
            <a:ext uri="{FF2B5EF4-FFF2-40B4-BE49-F238E27FC236}">
              <a16:creationId xmlns:a16="http://schemas.microsoft.com/office/drawing/2014/main" id="{F6DD6545-B3BB-4845-AE30-7C6A0649A6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6" name="Line 1684">
          <a:extLst>
            <a:ext uri="{FF2B5EF4-FFF2-40B4-BE49-F238E27FC236}">
              <a16:creationId xmlns:a16="http://schemas.microsoft.com/office/drawing/2014/main" id="{3A8644D7-C784-4A80-8BD0-5E828840A9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7" name="Line 1685">
          <a:extLst>
            <a:ext uri="{FF2B5EF4-FFF2-40B4-BE49-F238E27FC236}">
              <a16:creationId xmlns:a16="http://schemas.microsoft.com/office/drawing/2014/main" id="{FC9161FF-5D66-4A2F-9709-AEF9387E56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8" name="Line 1686">
          <a:extLst>
            <a:ext uri="{FF2B5EF4-FFF2-40B4-BE49-F238E27FC236}">
              <a16:creationId xmlns:a16="http://schemas.microsoft.com/office/drawing/2014/main" id="{15482CBC-32F2-41F6-A314-CAEBFBBDD4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9" name="Line 1687">
          <a:extLst>
            <a:ext uri="{FF2B5EF4-FFF2-40B4-BE49-F238E27FC236}">
              <a16:creationId xmlns:a16="http://schemas.microsoft.com/office/drawing/2014/main" id="{1016EFE0-E61E-416A-A3CB-0C66D17BE7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0" name="Line 1688">
          <a:extLst>
            <a:ext uri="{FF2B5EF4-FFF2-40B4-BE49-F238E27FC236}">
              <a16:creationId xmlns:a16="http://schemas.microsoft.com/office/drawing/2014/main" id="{28E6F148-5BDD-4139-9DF5-D9DC8AE4B6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1" name="Line 1689">
          <a:extLst>
            <a:ext uri="{FF2B5EF4-FFF2-40B4-BE49-F238E27FC236}">
              <a16:creationId xmlns:a16="http://schemas.microsoft.com/office/drawing/2014/main" id="{68851EBE-F3A9-44B0-A263-23AACC319D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2" name="Line 1690">
          <a:extLst>
            <a:ext uri="{FF2B5EF4-FFF2-40B4-BE49-F238E27FC236}">
              <a16:creationId xmlns:a16="http://schemas.microsoft.com/office/drawing/2014/main" id="{98E38F25-45BB-4980-9AA6-C6185F9838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3" name="Line 1691">
          <a:extLst>
            <a:ext uri="{FF2B5EF4-FFF2-40B4-BE49-F238E27FC236}">
              <a16:creationId xmlns:a16="http://schemas.microsoft.com/office/drawing/2014/main" id="{4CDBA2C0-CB6D-4450-A115-1C8C0AC3DB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4" name="Line 1692">
          <a:extLst>
            <a:ext uri="{FF2B5EF4-FFF2-40B4-BE49-F238E27FC236}">
              <a16:creationId xmlns:a16="http://schemas.microsoft.com/office/drawing/2014/main" id="{9EDCF9B3-8A6F-4A60-A538-44C22449E7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5" name="Line 1693">
          <a:extLst>
            <a:ext uri="{FF2B5EF4-FFF2-40B4-BE49-F238E27FC236}">
              <a16:creationId xmlns:a16="http://schemas.microsoft.com/office/drawing/2014/main" id="{80455C36-2D9A-4849-B995-C77F46F46B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6" name="Line 1694">
          <a:extLst>
            <a:ext uri="{FF2B5EF4-FFF2-40B4-BE49-F238E27FC236}">
              <a16:creationId xmlns:a16="http://schemas.microsoft.com/office/drawing/2014/main" id="{2421F6E2-1C0F-47F7-BEF0-A680F0399A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7" name="Line 1695">
          <a:extLst>
            <a:ext uri="{FF2B5EF4-FFF2-40B4-BE49-F238E27FC236}">
              <a16:creationId xmlns:a16="http://schemas.microsoft.com/office/drawing/2014/main" id="{F1EA2B6A-5ACC-4948-B226-0F1EF1F4DE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8" name="Line 1696">
          <a:extLst>
            <a:ext uri="{FF2B5EF4-FFF2-40B4-BE49-F238E27FC236}">
              <a16:creationId xmlns:a16="http://schemas.microsoft.com/office/drawing/2014/main" id="{43E36F01-1864-4322-90A4-900F17DAB7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9" name="Line 1697">
          <a:extLst>
            <a:ext uri="{FF2B5EF4-FFF2-40B4-BE49-F238E27FC236}">
              <a16:creationId xmlns:a16="http://schemas.microsoft.com/office/drawing/2014/main" id="{286B8BC0-1759-463C-923B-BE9022DC43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0" name="Line 1698">
          <a:extLst>
            <a:ext uri="{FF2B5EF4-FFF2-40B4-BE49-F238E27FC236}">
              <a16:creationId xmlns:a16="http://schemas.microsoft.com/office/drawing/2014/main" id="{552D2CD1-F5A1-4F09-9DA1-594D263C07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1" name="Line 1699">
          <a:extLst>
            <a:ext uri="{FF2B5EF4-FFF2-40B4-BE49-F238E27FC236}">
              <a16:creationId xmlns:a16="http://schemas.microsoft.com/office/drawing/2014/main" id="{3FF91FEA-8D4A-4611-84FA-C86224CC0E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2" name="Line 1700">
          <a:extLst>
            <a:ext uri="{FF2B5EF4-FFF2-40B4-BE49-F238E27FC236}">
              <a16:creationId xmlns:a16="http://schemas.microsoft.com/office/drawing/2014/main" id="{F0FC3B36-2EDC-4841-93DA-24DCC0081B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3" name="Line 1701">
          <a:extLst>
            <a:ext uri="{FF2B5EF4-FFF2-40B4-BE49-F238E27FC236}">
              <a16:creationId xmlns:a16="http://schemas.microsoft.com/office/drawing/2014/main" id="{CF551896-F862-4127-8CD8-C85A1FF009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4" name="Line 1702">
          <a:extLst>
            <a:ext uri="{FF2B5EF4-FFF2-40B4-BE49-F238E27FC236}">
              <a16:creationId xmlns:a16="http://schemas.microsoft.com/office/drawing/2014/main" id="{2CDFCD89-514F-4932-81FE-413CF9A619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5" name="Line 1703">
          <a:extLst>
            <a:ext uri="{FF2B5EF4-FFF2-40B4-BE49-F238E27FC236}">
              <a16:creationId xmlns:a16="http://schemas.microsoft.com/office/drawing/2014/main" id="{8E0E201E-18E1-47FF-9297-1F291E5AFD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6" name="Line 1704">
          <a:extLst>
            <a:ext uri="{FF2B5EF4-FFF2-40B4-BE49-F238E27FC236}">
              <a16:creationId xmlns:a16="http://schemas.microsoft.com/office/drawing/2014/main" id="{81C9F3BC-2C79-417C-BF7A-AA3E7F96B8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7" name="Line 1705">
          <a:extLst>
            <a:ext uri="{FF2B5EF4-FFF2-40B4-BE49-F238E27FC236}">
              <a16:creationId xmlns:a16="http://schemas.microsoft.com/office/drawing/2014/main" id="{CCCE8F54-5E08-49AC-81EB-EA8AEBD025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8" name="Line 1706">
          <a:extLst>
            <a:ext uri="{FF2B5EF4-FFF2-40B4-BE49-F238E27FC236}">
              <a16:creationId xmlns:a16="http://schemas.microsoft.com/office/drawing/2014/main" id="{778D0E45-DE4D-4C6B-AFD6-ED97984B99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9" name="Line 1707">
          <a:extLst>
            <a:ext uri="{FF2B5EF4-FFF2-40B4-BE49-F238E27FC236}">
              <a16:creationId xmlns:a16="http://schemas.microsoft.com/office/drawing/2014/main" id="{EE6C186B-BFE2-4EAB-8392-511326F511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0" name="Line 1708">
          <a:extLst>
            <a:ext uri="{FF2B5EF4-FFF2-40B4-BE49-F238E27FC236}">
              <a16:creationId xmlns:a16="http://schemas.microsoft.com/office/drawing/2014/main" id="{CECFA95F-70A9-47E5-A3DF-138D0D4762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1" name="Line 1709">
          <a:extLst>
            <a:ext uri="{FF2B5EF4-FFF2-40B4-BE49-F238E27FC236}">
              <a16:creationId xmlns:a16="http://schemas.microsoft.com/office/drawing/2014/main" id="{3C65E7C3-B721-4231-87BA-682CCA296D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2" name="Line 1710">
          <a:extLst>
            <a:ext uri="{FF2B5EF4-FFF2-40B4-BE49-F238E27FC236}">
              <a16:creationId xmlns:a16="http://schemas.microsoft.com/office/drawing/2014/main" id="{15D504E9-8023-42EE-B804-CBDD0D57BE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3" name="Line 1711">
          <a:extLst>
            <a:ext uri="{FF2B5EF4-FFF2-40B4-BE49-F238E27FC236}">
              <a16:creationId xmlns:a16="http://schemas.microsoft.com/office/drawing/2014/main" id="{DA67ED31-FA98-4F4E-A1EB-555375038E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4" name="Line 1712">
          <a:extLst>
            <a:ext uri="{FF2B5EF4-FFF2-40B4-BE49-F238E27FC236}">
              <a16:creationId xmlns:a16="http://schemas.microsoft.com/office/drawing/2014/main" id="{1C92A673-33CE-40D1-AC83-52469FF93A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5" name="Line 1713">
          <a:extLst>
            <a:ext uri="{FF2B5EF4-FFF2-40B4-BE49-F238E27FC236}">
              <a16:creationId xmlns:a16="http://schemas.microsoft.com/office/drawing/2014/main" id="{DB64FA2F-C230-4883-B731-34C45F7524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6" name="Line 1714">
          <a:extLst>
            <a:ext uri="{FF2B5EF4-FFF2-40B4-BE49-F238E27FC236}">
              <a16:creationId xmlns:a16="http://schemas.microsoft.com/office/drawing/2014/main" id="{BC420A5B-9A1E-4B4A-A828-367AD341FE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7" name="Line 1715">
          <a:extLst>
            <a:ext uri="{FF2B5EF4-FFF2-40B4-BE49-F238E27FC236}">
              <a16:creationId xmlns:a16="http://schemas.microsoft.com/office/drawing/2014/main" id="{1A6BECC7-6555-4ED7-8507-007E3FCE02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8" name="Line 1716">
          <a:extLst>
            <a:ext uri="{FF2B5EF4-FFF2-40B4-BE49-F238E27FC236}">
              <a16:creationId xmlns:a16="http://schemas.microsoft.com/office/drawing/2014/main" id="{BB9EF582-2AB9-4789-8C22-DA46FE5DD7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9" name="Line 1717">
          <a:extLst>
            <a:ext uri="{FF2B5EF4-FFF2-40B4-BE49-F238E27FC236}">
              <a16:creationId xmlns:a16="http://schemas.microsoft.com/office/drawing/2014/main" id="{41740FE1-D4F5-4C7D-842A-3676AFCFDB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0" name="Line 1718">
          <a:extLst>
            <a:ext uri="{FF2B5EF4-FFF2-40B4-BE49-F238E27FC236}">
              <a16:creationId xmlns:a16="http://schemas.microsoft.com/office/drawing/2014/main" id="{7384776E-66E2-4746-BE89-92D41F7AC9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1" name="Line 1719">
          <a:extLst>
            <a:ext uri="{FF2B5EF4-FFF2-40B4-BE49-F238E27FC236}">
              <a16:creationId xmlns:a16="http://schemas.microsoft.com/office/drawing/2014/main" id="{38D1741E-B7CD-479D-AC86-3E60B08595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2" name="Line 1720">
          <a:extLst>
            <a:ext uri="{FF2B5EF4-FFF2-40B4-BE49-F238E27FC236}">
              <a16:creationId xmlns:a16="http://schemas.microsoft.com/office/drawing/2014/main" id="{2AD1E511-7D0B-4475-984A-67733247FD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3" name="Line 1721">
          <a:extLst>
            <a:ext uri="{FF2B5EF4-FFF2-40B4-BE49-F238E27FC236}">
              <a16:creationId xmlns:a16="http://schemas.microsoft.com/office/drawing/2014/main" id="{442E608B-0B6D-4B32-88CF-438F69AA94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4" name="Line 1722">
          <a:extLst>
            <a:ext uri="{FF2B5EF4-FFF2-40B4-BE49-F238E27FC236}">
              <a16:creationId xmlns:a16="http://schemas.microsoft.com/office/drawing/2014/main" id="{E5BE1D8D-588F-4778-85CF-4C1A5FA0F8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5" name="Line 1723">
          <a:extLst>
            <a:ext uri="{FF2B5EF4-FFF2-40B4-BE49-F238E27FC236}">
              <a16:creationId xmlns:a16="http://schemas.microsoft.com/office/drawing/2014/main" id="{DDE1FBE4-072A-4856-BC37-AA651DEE98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6" name="Line 1724">
          <a:extLst>
            <a:ext uri="{FF2B5EF4-FFF2-40B4-BE49-F238E27FC236}">
              <a16:creationId xmlns:a16="http://schemas.microsoft.com/office/drawing/2014/main" id="{F35F91CD-E06F-4FD1-8364-DCF56BC810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7" name="Line 1725">
          <a:extLst>
            <a:ext uri="{FF2B5EF4-FFF2-40B4-BE49-F238E27FC236}">
              <a16:creationId xmlns:a16="http://schemas.microsoft.com/office/drawing/2014/main" id="{0C72E936-F977-426A-A9E9-2927C7F6DE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8" name="Line 1726">
          <a:extLst>
            <a:ext uri="{FF2B5EF4-FFF2-40B4-BE49-F238E27FC236}">
              <a16:creationId xmlns:a16="http://schemas.microsoft.com/office/drawing/2014/main" id="{828ACBF2-E084-4387-A14D-0BD830FF1F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9" name="Line 1727">
          <a:extLst>
            <a:ext uri="{FF2B5EF4-FFF2-40B4-BE49-F238E27FC236}">
              <a16:creationId xmlns:a16="http://schemas.microsoft.com/office/drawing/2014/main" id="{8DE2C44F-BA00-45C8-B24B-0074305041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0" name="Line 1728">
          <a:extLst>
            <a:ext uri="{FF2B5EF4-FFF2-40B4-BE49-F238E27FC236}">
              <a16:creationId xmlns:a16="http://schemas.microsoft.com/office/drawing/2014/main" id="{0CBED967-EB6A-4D46-A55E-D6838BD9B3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1" name="Line 1729">
          <a:extLst>
            <a:ext uri="{FF2B5EF4-FFF2-40B4-BE49-F238E27FC236}">
              <a16:creationId xmlns:a16="http://schemas.microsoft.com/office/drawing/2014/main" id="{556EADF1-E008-4F25-BB2C-9F5A019D99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2" name="Line 1730">
          <a:extLst>
            <a:ext uri="{FF2B5EF4-FFF2-40B4-BE49-F238E27FC236}">
              <a16:creationId xmlns:a16="http://schemas.microsoft.com/office/drawing/2014/main" id="{134D2744-421D-4065-8EC6-41FA17BF48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3" name="Line 1731">
          <a:extLst>
            <a:ext uri="{FF2B5EF4-FFF2-40B4-BE49-F238E27FC236}">
              <a16:creationId xmlns:a16="http://schemas.microsoft.com/office/drawing/2014/main" id="{921DA382-A61E-4FA2-B4A4-45EFE6AF9D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4" name="Line 1732">
          <a:extLst>
            <a:ext uri="{FF2B5EF4-FFF2-40B4-BE49-F238E27FC236}">
              <a16:creationId xmlns:a16="http://schemas.microsoft.com/office/drawing/2014/main" id="{9DD062FE-EF35-4AAB-853C-9B4979A49A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5" name="Line 1733">
          <a:extLst>
            <a:ext uri="{FF2B5EF4-FFF2-40B4-BE49-F238E27FC236}">
              <a16:creationId xmlns:a16="http://schemas.microsoft.com/office/drawing/2014/main" id="{BBF78875-BEF8-40CB-B616-AB8ADCB20D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6" name="Line 1734">
          <a:extLst>
            <a:ext uri="{FF2B5EF4-FFF2-40B4-BE49-F238E27FC236}">
              <a16:creationId xmlns:a16="http://schemas.microsoft.com/office/drawing/2014/main" id="{7DB9B6B5-8834-4A26-87A5-D04A9CF0F9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7" name="Line 1735">
          <a:extLst>
            <a:ext uri="{FF2B5EF4-FFF2-40B4-BE49-F238E27FC236}">
              <a16:creationId xmlns:a16="http://schemas.microsoft.com/office/drawing/2014/main" id="{02483AE4-1D4B-4064-B5FB-69EB3A071C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8" name="Line 1736">
          <a:extLst>
            <a:ext uri="{FF2B5EF4-FFF2-40B4-BE49-F238E27FC236}">
              <a16:creationId xmlns:a16="http://schemas.microsoft.com/office/drawing/2014/main" id="{AA53ED0B-DDAD-4ED0-833B-7496974BFB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9" name="Line 1737">
          <a:extLst>
            <a:ext uri="{FF2B5EF4-FFF2-40B4-BE49-F238E27FC236}">
              <a16:creationId xmlns:a16="http://schemas.microsoft.com/office/drawing/2014/main" id="{BE113426-DE83-46A4-8757-7899578E00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0" name="Line 1738">
          <a:extLst>
            <a:ext uri="{FF2B5EF4-FFF2-40B4-BE49-F238E27FC236}">
              <a16:creationId xmlns:a16="http://schemas.microsoft.com/office/drawing/2014/main" id="{9942913B-C70C-4A4E-876F-0069A99BAA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1" name="Line 1739">
          <a:extLst>
            <a:ext uri="{FF2B5EF4-FFF2-40B4-BE49-F238E27FC236}">
              <a16:creationId xmlns:a16="http://schemas.microsoft.com/office/drawing/2014/main" id="{0B3A5E6D-97D1-41ED-B947-8FB68C7E88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2" name="Line 1740">
          <a:extLst>
            <a:ext uri="{FF2B5EF4-FFF2-40B4-BE49-F238E27FC236}">
              <a16:creationId xmlns:a16="http://schemas.microsoft.com/office/drawing/2014/main" id="{4C72A884-03FB-4916-8589-0B4054B511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3" name="Line 1741">
          <a:extLst>
            <a:ext uri="{FF2B5EF4-FFF2-40B4-BE49-F238E27FC236}">
              <a16:creationId xmlns:a16="http://schemas.microsoft.com/office/drawing/2014/main" id="{9878F3DB-9980-412C-9BA6-832343B757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4" name="Line 1742">
          <a:extLst>
            <a:ext uri="{FF2B5EF4-FFF2-40B4-BE49-F238E27FC236}">
              <a16:creationId xmlns:a16="http://schemas.microsoft.com/office/drawing/2014/main" id="{95B698B4-529D-4A37-8014-67CF54DCDC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5" name="Line 1743">
          <a:extLst>
            <a:ext uri="{FF2B5EF4-FFF2-40B4-BE49-F238E27FC236}">
              <a16:creationId xmlns:a16="http://schemas.microsoft.com/office/drawing/2014/main" id="{45334D4C-00B4-4227-9D98-C4EBAF6122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6" name="Line 1744">
          <a:extLst>
            <a:ext uri="{FF2B5EF4-FFF2-40B4-BE49-F238E27FC236}">
              <a16:creationId xmlns:a16="http://schemas.microsoft.com/office/drawing/2014/main" id="{5590E52B-EA50-4F82-8506-0411F78504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7" name="Line 1745">
          <a:extLst>
            <a:ext uri="{FF2B5EF4-FFF2-40B4-BE49-F238E27FC236}">
              <a16:creationId xmlns:a16="http://schemas.microsoft.com/office/drawing/2014/main" id="{60E41556-7415-4388-A852-55F378B588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8" name="Line 1746">
          <a:extLst>
            <a:ext uri="{FF2B5EF4-FFF2-40B4-BE49-F238E27FC236}">
              <a16:creationId xmlns:a16="http://schemas.microsoft.com/office/drawing/2014/main" id="{13894FD3-0E5D-4DD6-B57F-4186E749AB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9" name="Line 1747">
          <a:extLst>
            <a:ext uri="{FF2B5EF4-FFF2-40B4-BE49-F238E27FC236}">
              <a16:creationId xmlns:a16="http://schemas.microsoft.com/office/drawing/2014/main" id="{DE529BE9-0976-485E-937F-676B08CF7E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0" name="Line 1748">
          <a:extLst>
            <a:ext uri="{FF2B5EF4-FFF2-40B4-BE49-F238E27FC236}">
              <a16:creationId xmlns:a16="http://schemas.microsoft.com/office/drawing/2014/main" id="{3E67F139-9F41-45D4-9E75-73D5CE3612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1" name="Line 1749">
          <a:extLst>
            <a:ext uri="{FF2B5EF4-FFF2-40B4-BE49-F238E27FC236}">
              <a16:creationId xmlns:a16="http://schemas.microsoft.com/office/drawing/2014/main" id="{70661AF3-092B-46ED-B1ED-2193ED4BCA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2" name="Line 1750">
          <a:extLst>
            <a:ext uri="{FF2B5EF4-FFF2-40B4-BE49-F238E27FC236}">
              <a16:creationId xmlns:a16="http://schemas.microsoft.com/office/drawing/2014/main" id="{AC2EE4FB-9866-44D4-8871-8D55CF7F1DB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3" name="Line 1751">
          <a:extLst>
            <a:ext uri="{FF2B5EF4-FFF2-40B4-BE49-F238E27FC236}">
              <a16:creationId xmlns:a16="http://schemas.microsoft.com/office/drawing/2014/main" id="{45E741FE-342C-41C9-A30D-78EE32A6EF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4" name="Line 1752">
          <a:extLst>
            <a:ext uri="{FF2B5EF4-FFF2-40B4-BE49-F238E27FC236}">
              <a16:creationId xmlns:a16="http://schemas.microsoft.com/office/drawing/2014/main" id="{33C6986C-4B9B-4A0C-A204-7D77EAE3DF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5" name="Line 1753">
          <a:extLst>
            <a:ext uri="{FF2B5EF4-FFF2-40B4-BE49-F238E27FC236}">
              <a16:creationId xmlns:a16="http://schemas.microsoft.com/office/drawing/2014/main" id="{CB1D18F4-B2DB-40CC-AEFD-C4321955D6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6" name="Line 1754">
          <a:extLst>
            <a:ext uri="{FF2B5EF4-FFF2-40B4-BE49-F238E27FC236}">
              <a16:creationId xmlns:a16="http://schemas.microsoft.com/office/drawing/2014/main" id="{74753F53-4B6C-472D-843D-48A2997B40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7" name="Line 1755">
          <a:extLst>
            <a:ext uri="{FF2B5EF4-FFF2-40B4-BE49-F238E27FC236}">
              <a16:creationId xmlns:a16="http://schemas.microsoft.com/office/drawing/2014/main" id="{74EBB59B-5B1E-42ED-9675-7E7F9F438D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8" name="Line 1756">
          <a:extLst>
            <a:ext uri="{FF2B5EF4-FFF2-40B4-BE49-F238E27FC236}">
              <a16:creationId xmlns:a16="http://schemas.microsoft.com/office/drawing/2014/main" id="{085E7740-15AE-4736-81DC-A546AFB396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9" name="Line 1757">
          <a:extLst>
            <a:ext uri="{FF2B5EF4-FFF2-40B4-BE49-F238E27FC236}">
              <a16:creationId xmlns:a16="http://schemas.microsoft.com/office/drawing/2014/main" id="{C8D9ABDE-1DC3-4C57-94C5-66CDD38C60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0" name="Line 1758">
          <a:extLst>
            <a:ext uri="{FF2B5EF4-FFF2-40B4-BE49-F238E27FC236}">
              <a16:creationId xmlns:a16="http://schemas.microsoft.com/office/drawing/2014/main" id="{837743FA-9D87-40B3-9A8A-ABDAFA80F5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1" name="Line 1759">
          <a:extLst>
            <a:ext uri="{FF2B5EF4-FFF2-40B4-BE49-F238E27FC236}">
              <a16:creationId xmlns:a16="http://schemas.microsoft.com/office/drawing/2014/main" id="{CD9CEC46-C4F4-47EB-9103-947A13AA75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2" name="Line 1760">
          <a:extLst>
            <a:ext uri="{FF2B5EF4-FFF2-40B4-BE49-F238E27FC236}">
              <a16:creationId xmlns:a16="http://schemas.microsoft.com/office/drawing/2014/main" id="{A786DCB7-9BE9-4B78-ACF8-F43EEA8B7E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3" name="Line 1761">
          <a:extLst>
            <a:ext uri="{FF2B5EF4-FFF2-40B4-BE49-F238E27FC236}">
              <a16:creationId xmlns:a16="http://schemas.microsoft.com/office/drawing/2014/main" id="{8FB99D4D-CE8C-4413-A4F4-27A3EF4CE85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4" name="Line 1762">
          <a:extLst>
            <a:ext uri="{FF2B5EF4-FFF2-40B4-BE49-F238E27FC236}">
              <a16:creationId xmlns:a16="http://schemas.microsoft.com/office/drawing/2014/main" id="{F4494487-95C1-4F91-903A-F0ED7A9B96B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5" name="Line 1763">
          <a:extLst>
            <a:ext uri="{FF2B5EF4-FFF2-40B4-BE49-F238E27FC236}">
              <a16:creationId xmlns:a16="http://schemas.microsoft.com/office/drawing/2014/main" id="{06815CC7-7D8B-4476-90D5-9F79E1BEBD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6" name="Line 1764">
          <a:extLst>
            <a:ext uri="{FF2B5EF4-FFF2-40B4-BE49-F238E27FC236}">
              <a16:creationId xmlns:a16="http://schemas.microsoft.com/office/drawing/2014/main" id="{93F7B508-990A-4D63-8323-3FA88BF326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7" name="Line 1765">
          <a:extLst>
            <a:ext uri="{FF2B5EF4-FFF2-40B4-BE49-F238E27FC236}">
              <a16:creationId xmlns:a16="http://schemas.microsoft.com/office/drawing/2014/main" id="{4F471DB1-BE7E-4C5C-80A2-88A122D336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8" name="Line 1766">
          <a:extLst>
            <a:ext uri="{FF2B5EF4-FFF2-40B4-BE49-F238E27FC236}">
              <a16:creationId xmlns:a16="http://schemas.microsoft.com/office/drawing/2014/main" id="{E5313F49-50FE-4AA3-895C-54E459D691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9" name="Line 1767">
          <a:extLst>
            <a:ext uri="{FF2B5EF4-FFF2-40B4-BE49-F238E27FC236}">
              <a16:creationId xmlns:a16="http://schemas.microsoft.com/office/drawing/2014/main" id="{82AC2840-4808-4BAB-92B2-1858ED1497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0" name="Line 1768">
          <a:extLst>
            <a:ext uri="{FF2B5EF4-FFF2-40B4-BE49-F238E27FC236}">
              <a16:creationId xmlns:a16="http://schemas.microsoft.com/office/drawing/2014/main" id="{CFD200F4-667A-4E09-A9E3-CD09B0505D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1" name="Line 1769">
          <a:extLst>
            <a:ext uri="{FF2B5EF4-FFF2-40B4-BE49-F238E27FC236}">
              <a16:creationId xmlns:a16="http://schemas.microsoft.com/office/drawing/2014/main" id="{C3BB7F56-580D-413B-BD0B-A15C9786D6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2" name="Line 1770">
          <a:extLst>
            <a:ext uri="{FF2B5EF4-FFF2-40B4-BE49-F238E27FC236}">
              <a16:creationId xmlns:a16="http://schemas.microsoft.com/office/drawing/2014/main" id="{7E75C9CF-02E5-491C-AC86-20EEB2D381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3" name="Line 1771">
          <a:extLst>
            <a:ext uri="{FF2B5EF4-FFF2-40B4-BE49-F238E27FC236}">
              <a16:creationId xmlns:a16="http://schemas.microsoft.com/office/drawing/2014/main" id="{1C012B30-DFBB-41EA-B479-BC810B2630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4" name="Line 1772">
          <a:extLst>
            <a:ext uri="{FF2B5EF4-FFF2-40B4-BE49-F238E27FC236}">
              <a16:creationId xmlns:a16="http://schemas.microsoft.com/office/drawing/2014/main" id="{BF5D307B-6D95-4D30-86A3-9D87A18AE6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5" name="Line 1773">
          <a:extLst>
            <a:ext uri="{FF2B5EF4-FFF2-40B4-BE49-F238E27FC236}">
              <a16:creationId xmlns:a16="http://schemas.microsoft.com/office/drawing/2014/main" id="{3BF45F94-1BA8-4EA5-8EAF-1838F28EB3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6" name="Line 1774">
          <a:extLst>
            <a:ext uri="{FF2B5EF4-FFF2-40B4-BE49-F238E27FC236}">
              <a16:creationId xmlns:a16="http://schemas.microsoft.com/office/drawing/2014/main" id="{BE04A563-420B-40BC-A4C7-524359747D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7" name="Line 1775">
          <a:extLst>
            <a:ext uri="{FF2B5EF4-FFF2-40B4-BE49-F238E27FC236}">
              <a16:creationId xmlns:a16="http://schemas.microsoft.com/office/drawing/2014/main" id="{4CDBE08C-4C73-4468-8F7C-50CD71AF5E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8" name="Line 1776">
          <a:extLst>
            <a:ext uri="{FF2B5EF4-FFF2-40B4-BE49-F238E27FC236}">
              <a16:creationId xmlns:a16="http://schemas.microsoft.com/office/drawing/2014/main" id="{42137608-BCE4-4A69-B7F4-F2DA4600F5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9" name="Line 1777">
          <a:extLst>
            <a:ext uri="{FF2B5EF4-FFF2-40B4-BE49-F238E27FC236}">
              <a16:creationId xmlns:a16="http://schemas.microsoft.com/office/drawing/2014/main" id="{7D263DA5-0612-45E3-BA47-AF5E76C7C2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0" name="Line 1778">
          <a:extLst>
            <a:ext uri="{FF2B5EF4-FFF2-40B4-BE49-F238E27FC236}">
              <a16:creationId xmlns:a16="http://schemas.microsoft.com/office/drawing/2014/main" id="{37C1BEFA-5BF5-4D55-A40E-A6B5300EBA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1" name="Line 1779">
          <a:extLst>
            <a:ext uri="{FF2B5EF4-FFF2-40B4-BE49-F238E27FC236}">
              <a16:creationId xmlns:a16="http://schemas.microsoft.com/office/drawing/2014/main" id="{5C6BEAF6-718D-47D8-91DB-4EE3AA5006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2" name="Line 1780">
          <a:extLst>
            <a:ext uri="{FF2B5EF4-FFF2-40B4-BE49-F238E27FC236}">
              <a16:creationId xmlns:a16="http://schemas.microsoft.com/office/drawing/2014/main" id="{399A9D40-3882-4DA9-AC14-8116FF7D1B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3" name="Line 1781">
          <a:extLst>
            <a:ext uri="{FF2B5EF4-FFF2-40B4-BE49-F238E27FC236}">
              <a16:creationId xmlns:a16="http://schemas.microsoft.com/office/drawing/2014/main" id="{0B02E628-5F36-458C-AA8C-52261D386D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4" name="Line 1782">
          <a:extLst>
            <a:ext uri="{FF2B5EF4-FFF2-40B4-BE49-F238E27FC236}">
              <a16:creationId xmlns:a16="http://schemas.microsoft.com/office/drawing/2014/main" id="{CC973992-BE65-47DE-B8AC-02397C0790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5" name="Line 1783">
          <a:extLst>
            <a:ext uri="{FF2B5EF4-FFF2-40B4-BE49-F238E27FC236}">
              <a16:creationId xmlns:a16="http://schemas.microsoft.com/office/drawing/2014/main" id="{AD4A461E-1A93-41A2-906F-D8A0E9CEB6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6" name="Line 1784">
          <a:extLst>
            <a:ext uri="{FF2B5EF4-FFF2-40B4-BE49-F238E27FC236}">
              <a16:creationId xmlns:a16="http://schemas.microsoft.com/office/drawing/2014/main" id="{A5993775-3E08-4A89-936C-0864E69ACA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7" name="Line 1785">
          <a:extLst>
            <a:ext uri="{FF2B5EF4-FFF2-40B4-BE49-F238E27FC236}">
              <a16:creationId xmlns:a16="http://schemas.microsoft.com/office/drawing/2014/main" id="{DE45293E-A708-4F28-B3D0-12068AEE3F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8" name="Line 1786">
          <a:extLst>
            <a:ext uri="{FF2B5EF4-FFF2-40B4-BE49-F238E27FC236}">
              <a16:creationId xmlns:a16="http://schemas.microsoft.com/office/drawing/2014/main" id="{7B7AA3B7-C334-4F4A-8142-72983BCC8F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9" name="Line 1787">
          <a:extLst>
            <a:ext uri="{FF2B5EF4-FFF2-40B4-BE49-F238E27FC236}">
              <a16:creationId xmlns:a16="http://schemas.microsoft.com/office/drawing/2014/main" id="{07711511-5065-4011-815C-17AFD65153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0" name="Line 1788">
          <a:extLst>
            <a:ext uri="{FF2B5EF4-FFF2-40B4-BE49-F238E27FC236}">
              <a16:creationId xmlns:a16="http://schemas.microsoft.com/office/drawing/2014/main" id="{9C342443-5892-4D69-8EC7-3633FC97F2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1" name="Line 1789">
          <a:extLst>
            <a:ext uri="{FF2B5EF4-FFF2-40B4-BE49-F238E27FC236}">
              <a16:creationId xmlns:a16="http://schemas.microsoft.com/office/drawing/2014/main" id="{8B53F30F-0FEE-41B5-87D3-A7C58B04E4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2" name="Line 1790">
          <a:extLst>
            <a:ext uri="{FF2B5EF4-FFF2-40B4-BE49-F238E27FC236}">
              <a16:creationId xmlns:a16="http://schemas.microsoft.com/office/drawing/2014/main" id="{9CC4AB62-8048-4AB4-B989-E6157A5CBD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3" name="Line 1791">
          <a:extLst>
            <a:ext uri="{FF2B5EF4-FFF2-40B4-BE49-F238E27FC236}">
              <a16:creationId xmlns:a16="http://schemas.microsoft.com/office/drawing/2014/main" id="{6FB338F3-CC95-4FE1-BCF0-DE7E753120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4" name="Line 1792">
          <a:extLst>
            <a:ext uri="{FF2B5EF4-FFF2-40B4-BE49-F238E27FC236}">
              <a16:creationId xmlns:a16="http://schemas.microsoft.com/office/drawing/2014/main" id="{55DFE77A-48C3-450A-AC97-3E62768ACDF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5" name="Line 1793">
          <a:extLst>
            <a:ext uri="{FF2B5EF4-FFF2-40B4-BE49-F238E27FC236}">
              <a16:creationId xmlns:a16="http://schemas.microsoft.com/office/drawing/2014/main" id="{EB24F200-81C8-4CD7-9658-2378F0C258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6" name="Line 1794">
          <a:extLst>
            <a:ext uri="{FF2B5EF4-FFF2-40B4-BE49-F238E27FC236}">
              <a16:creationId xmlns:a16="http://schemas.microsoft.com/office/drawing/2014/main" id="{D2623119-15E5-42E8-A7E0-DD4B5CFD40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7" name="Line 1795">
          <a:extLst>
            <a:ext uri="{FF2B5EF4-FFF2-40B4-BE49-F238E27FC236}">
              <a16:creationId xmlns:a16="http://schemas.microsoft.com/office/drawing/2014/main" id="{16A30085-2392-4716-8703-CA65DCF2E1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8" name="Line 1796">
          <a:extLst>
            <a:ext uri="{FF2B5EF4-FFF2-40B4-BE49-F238E27FC236}">
              <a16:creationId xmlns:a16="http://schemas.microsoft.com/office/drawing/2014/main" id="{C76F8541-5F06-4C9B-BE00-449C7A50EF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9" name="Line 1797">
          <a:extLst>
            <a:ext uri="{FF2B5EF4-FFF2-40B4-BE49-F238E27FC236}">
              <a16:creationId xmlns:a16="http://schemas.microsoft.com/office/drawing/2014/main" id="{B32F57CA-804D-4B05-B9DC-C63A5E1512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0" name="Line 1798">
          <a:extLst>
            <a:ext uri="{FF2B5EF4-FFF2-40B4-BE49-F238E27FC236}">
              <a16:creationId xmlns:a16="http://schemas.microsoft.com/office/drawing/2014/main" id="{3E8170FE-BE1E-4A3D-894A-2248943C7A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1" name="Line 1799">
          <a:extLst>
            <a:ext uri="{FF2B5EF4-FFF2-40B4-BE49-F238E27FC236}">
              <a16:creationId xmlns:a16="http://schemas.microsoft.com/office/drawing/2014/main" id="{65B7D7E1-24EA-4E3D-BEFC-BE97B374A6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2" name="Line 1800">
          <a:extLst>
            <a:ext uri="{FF2B5EF4-FFF2-40B4-BE49-F238E27FC236}">
              <a16:creationId xmlns:a16="http://schemas.microsoft.com/office/drawing/2014/main" id="{F81E0C85-6B2B-465A-9D1A-7B5FE54926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3" name="Line 1801">
          <a:extLst>
            <a:ext uri="{FF2B5EF4-FFF2-40B4-BE49-F238E27FC236}">
              <a16:creationId xmlns:a16="http://schemas.microsoft.com/office/drawing/2014/main" id="{CB6B6781-453D-40BA-90CA-C564A29841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4" name="Line 1802">
          <a:extLst>
            <a:ext uri="{FF2B5EF4-FFF2-40B4-BE49-F238E27FC236}">
              <a16:creationId xmlns:a16="http://schemas.microsoft.com/office/drawing/2014/main" id="{E4A3A9B2-37E5-4465-A1B4-370CC324AA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5" name="Line 1803">
          <a:extLst>
            <a:ext uri="{FF2B5EF4-FFF2-40B4-BE49-F238E27FC236}">
              <a16:creationId xmlns:a16="http://schemas.microsoft.com/office/drawing/2014/main" id="{293E3344-30B9-4FDF-A157-79ED4A277F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6" name="Line 1804">
          <a:extLst>
            <a:ext uri="{FF2B5EF4-FFF2-40B4-BE49-F238E27FC236}">
              <a16:creationId xmlns:a16="http://schemas.microsoft.com/office/drawing/2014/main" id="{757024C2-7856-4D72-B89F-3586C9B656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7" name="Line 1805">
          <a:extLst>
            <a:ext uri="{FF2B5EF4-FFF2-40B4-BE49-F238E27FC236}">
              <a16:creationId xmlns:a16="http://schemas.microsoft.com/office/drawing/2014/main" id="{4E66AEAE-ECE7-475C-A095-F4B3B0987E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8" name="Line 1806">
          <a:extLst>
            <a:ext uri="{FF2B5EF4-FFF2-40B4-BE49-F238E27FC236}">
              <a16:creationId xmlns:a16="http://schemas.microsoft.com/office/drawing/2014/main" id="{DD676774-D205-48D1-B5DE-16830C869D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9" name="Line 1807">
          <a:extLst>
            <a:ext uri="{FF2B5EF4-FFF2-40B4-BE49-F238E27FC236}">
              <a16:creationId xmlns:a16="http://schemas.microsoft.com/office/drawing/2014/main" id="{E467DE66-4B8D-42D9-B079-9DC5F106F5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0" name="Line 1808">
          <a:extLst>
            <a:ext uri="{FF2B5EF4-FFF2-40B4-BE49-F238E27FC236}">
              <a16:creationId xmlns:a16="http://schemas.microsoft.com/office/drawing/2014/main" id="{412EF5EE-D49C-4FD3-A92C-5BC6A80849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1" name="Line 1809">
          <a:extLst>
            <a:ext uri="{FF2B5EF4-FFF2-40B4-BE49-F238E27FC236}">
              <a16:creationId xmlns:a16="http://schemas.microsoft.com/office/drawing/2014/main" id="{A0B3C641-8903-4DCF-BA31-8C6844798F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2" name="Line 1810">
          <a:extLst>
            <a:ext uri="{FF2B5EF4-FFF2-40B4-BE49-F238E27FC236}">
              <a16:creationId xmlns:a16="http://schemas.microsoft.com/office/drawing/2014/main" id="{9D681508-A0F9-4B8A-88B5-38EDCFB5CD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3" name="Line 1811">
          <a:extLst>
            <a:ext uri="{FF2B5EF4-FFF2-40B4-BE49-F238E27FC236}">
              <a16:creationId xmlns:a16="http://schemas.microsoft.com/office/drawing/2014/main" id="{78BAE381-AE1B-4328-90FB-233E3AC834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4" name="Line 1812">
          <a:extLst>
            <a:ext uri="{FF2B5EF4-FFF2-40B4-BE49-F238E27FC236}">
              <a16:creationId xmlns:a16="http://schemas.microsoft.com/office/drawing/2014/main" id="{9118A3C8-37B0-437F-BA96-5F74B1352A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5" name="Line 1813">
          <a:extLst>
            <a:ext uri="{FF2B5EF4-FFF2-40B4-BE49-F238E27FC236}">
              <a16:creationId xmlns:a16="http://schemas.microsoft.com/office/drawing/2014/main" id="{1852C450-1F68-4A04-BEEC-3C21E14189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6" name="Line 1814">
          <a:extLst>
            <a:ext uri="{FF2B5EF4-FFF2-40B4-BE49-F238E27FC236}">
              <a16:creationId xmlns:a16="http://schemas.microsoft.com/office/drawing/2014/main" id="{F29522D9-6444-4770-9B07-C9E34136D8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7" name="Line 1815">
          <a:extLst>
            <a:ext uri="{FF2B5EF4-FFF2-40B4-BE49-F238E27FC236}">
              <a16:creationId xmlns:a16="http://schemas.microsoft.com/office/drawing/2014/main" id="{0B204268-3CD3-49C7-84A9-472BE3FF1E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8" name="Line 1816">
          <a:extLst>
            <a:ext uri="{FF2B5EF4-FFF2-40B4-BE49-F238E27FC236}">
              <a16:creationId xmlns:a16="http://schemas.microsoft.com/office/drawing/2014/main" id="{B1D24EC3-3366-4663-8DBE-1F1C151662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9" name="Line 1817">
          <a:extLst>
            <a:ext uri="{FF2B5EF4-FFF2-40B4-BE49-F238E27FC236}">
              <a16:creationId xmlns:a16="http://schemas.microsoft.com/office/drawing/2014/main" id="{D791A965-A881-4268-864C-45BB823AD7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0" name="Line 1818">
          <a:extLst>
            <a:ext uri="{FF2B5EF4-FFF2-40B4-BE49-F238E27FC236}">
              <a16:creationId xmlns:a16="http://schemas.microsoft.com/office/drawing/2014/main" id="{553CF7A3-BA95-4C21-B1D6-1466185136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1" name="Line 1819">
          <a:extLst>
            <a:ext uri="{FF2B5EF4-FFF2-40B4-BE49-F238E27FC236}">
              <a16:creationId xmlns:a16="http://schemas.microsoft.com/office/drawing/2014/main" id="{241EF002-FFBF-467B-B9E8-77346287AA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2" name="Line 1820">
          <a:extLst>
            <a:ext uri="{FF2B5EF4-FFF2-40B4-BE49-F238E27FC236}">
              <a16:creationId xmlns:a16="http://schemas.microsoft.com/office/drawing/2014/main" id="{E8CF5570-3540-4878-A38E-ED197B209C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3" name="Line 1821">
          <a:extLst>
            <a:ext uri="{FF2B5EF4-FFF2-40B4-BE49-F238E27FC236}">
              <a16:creationId xmlns:a16="http://schemas.microsoft.com/office/drawing/2014/main" id="{7C6F60AD-E08B-4C36-BE6C-6FB0C3555D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4" name="Line 1822">
          <a:extLst>
            <a:ext uri="{FF2B5EF4-FFF2-40B4-BE49-F238E27FC236}">
              <a16:creationId xmlns:a16="http://schemas.microsoft.com/office/drawing/2014/main" id="{1CAB072D-B4AD-47C0-8B63-08B7144C60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5" name="Line 1823">
          <a:extLst>
            <a:ext uri="{FF2B5EF4-FFF2-40B4-BE49-F238E27FC236}">
              <a16:creationId xmlns:a16="http://schemas.microsoft.com/office/drawing/2014/main" id="{5CCBEFE8-3508-4505-8368-6F0EFB0DF5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6" name="Line 1824">
          <a:extLst>
            <a:ext uri="{FF2B5EF4-FFF2-40B4-BE49-F238E27FC236}">
              <a16:creationId xmlns:a16="http://schemas.microsoft.com/office/drawing/2014/main" id="{43AABA36-C7E2-4D87-85D3-B32BB910A2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7" name="Line 1825">
          <a:extLst>
            <a:ext uri="{FF2B5EF4-FFF2-40B4-BE49-F238E27FC236}">
              <a16:creationId xmlns:a16="http://schemas.microsoft.com/office/drawing/2014/main" id="{0B6DF800-122A-4FDA-A273-39B35FB661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8" name="Line 1826">
          <a:extLst>
            <a:ext uri="{FF2B5EF4-FFF2-40B4-BE49-F238E27FC236}">
              <a16:creationId xmlns:a16="http://schemas.microsoft.com/office/drawing/2014/main" id="{A3D2EC46-FB59-44AA-AF1B-08F89942EC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9" name="Line 1827">
          <a:extLst>
            <a:ext uri="{FF2B5EF4-FFF2-40B4-BE49-F238E27FC236}">
              <a16:creationId xmlns:a16="http://schemas.microsoft.com/office/drawing/2014/main" id="{21DAF160-C9FA-413B-AA4F-85C3F60998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0" name="Line 1828">
          <a:extLst>
            <a:ext uri="{FF2B5EF4-FFF2-40B4-BE49-F238E27FC236}">
              <a16:creationId xmlns:a16="http://schemas.microsoft.com/office/drawing/2014/main" id="{BB81B3B9-7ADD-46E3-AE78-AB7C73CB0D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1" name="Line 1829">
          <a:extLst>
            <a:ext uri="{FF2B5EF4-FFF2-40B4-BE49-F238E27FC236}">
              <a16:creationId xmlns:a16="http://schemas.microsoft.com/office/drawing/2014/main" id="{2DD58C3A-5C5A-48D7-8E87-C97C2A87BF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2" name="Line 1830">
          <a:extLst>
            <a:ext uri="{FF2B5EF4-FFF2-40B4-BE49-F238E27FC236}">
              <a16:creationId xmlns:a16="http://schemas.microsoft.com/office/drawing/2014/main" id="{C749FB66-1AB2-4C6D-8724-985B4FCD99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3" name="Line 1831">
          <a:extLst>
            <a:ext uri="{FF2B5EF4-FFF2-40B4-BE49-F238E27FC236}">
              <a16:creationId xmlns:a16="http://schemas.microsoft.com/office/drawing/2014/main" id="{D4D57873-FCFF-46BB-93D8-9226503415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4" name="Line 1832">
          <a:extLst>
            <a:ext uri="{FF2B5EF4-FFF2-40B4-BE49-F238E27FC236}">
              <a16:creationId xmlns:a16="http://schemas.microsoft.com/office/drawing/2014/main" id="{8A2F60CE-519F-41AA-9C08-1ECBF57E63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5" name="Line 1833">
          <a:extLst>
            <a:ext uri="{FF2B5EF4-FFF2-40B4-BE49-F238E27FC236}">
              <a16:creationId xmlns:a16="http://schemas.microsoft.com/office/drawing/2014/main" id="{153977A0-17B2-46EA-B473-011730A862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6" name="Line 1834">
          <a:extLst>
            <a:ext uri="{FF2B5EF4-FFF2-40B4-BE49-F238E27FC236}">
              <a16:creationId xmlns:a16="http://schemas.microsoft.com/office/drawing/2014/main" id="{83293690-54F5-44AC-B4D1-222D3586E9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7" name="Line 1835">
          <a:extLst>
            <a:ext uri="{FF2B5EF4-FFF2-40B4-BE49-F238E27FC236}">
              <a16:creationId xmlns:a16="http://schemas.microsoft.com/office/drawing/2014/main" id="{B636BCC8-AEC2-48B6-8151-4002E30B21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8" name="Line 1836">
          <a:extLst>
            <a:ext uri="{FF2B5EF4-FFF2-40B4-BE49-F238E27FC236}">
              <a16:creationId xmlns:a16="http://schemas.microsoft.com/office/drawing/2014/main" id="{25C3515A-EF7D-48DC-8662-898059A1F6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9" name="Line 1837">
          <a:extLst>
            <a:ext uri="{FF2B5EF4-FFF2-40B4-BE49-F238E27FC236}">
              <a16:creationId xmlns:a16="http://schemas.microsoft.com/office/drawing/2014/main" id="{942DD77F-FE8B-4B88-8BC3-7364C8CB05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0" name="Line 1838">
          <a:extLst>
            <a:ext uri="{FF2B5EF4-FFF2-40B4-BE49-F238E27FC236}">
              <a16:creationId xmlns:a16="http://schemas.microsoft.com/office/drawing/2014/main" id="{956E31CD-5272-417A-8E25-09FA08D045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1" name="Line 1839">
          <a:extLst>
            <a:ext uri="{FF2B5EF4-FFF2-40B4-BE49-F238E27FC236}">
              <a16:creationId xmlns:a16="http://schemas.microsoft.com/office/drawing/2014/main" id="{3FDAF0FC-32EF-4B92-9C2C-836D7251CA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2" name="Line 1840">
          <a:extLst>
            <a:ext uri="{FF2B5EF4-FFF2-40B4-BE49-F238E27FC236}">
              <a16:creationId xmlns:a16="http://schemas.microsoft.com/office/drawing/2014/main" id="{1BA3BC04-9BC3-4566-B2C5-6095E36419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3" name="Line 1841">
          <a:extLst>
            <a:ext uri="{FF2B5EF4-FFF2-40B4-BE49-F238E27FC236}">
              <a16:creationId xmlns:a16="http://schemas.microsoft.com/office/drawing/2014/main" id="{A78AE240-E832-4520-BEBF-C961F77D0E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4" name="Line 1842">
          <a:extLst>
            <a:ext uri="{FF2B5EF4-FFF2-40B4-BE49-F238E27FC236}">
              <a16:creationId xmlns:a16="http://schemas.microsoft.com/office/drawing/2014/main" id="{2CCE9185-25E7-495A-9CC8-82D110A5CA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5" name="Line 1843">
          <a:extLst>
            <a:ext uri="{FF2B5EF4-FFF2-40B4-BE49-F238E27FC236}">
              <a16:creationId xmlns:a16="http://schemas.microsoft.com/office/drawing/2014/main" id="{7BC5DCA7-A935-4F0D-930D-776444A810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6" name="Line 1844">
          <a:extLst>
            <a:ext uri="{FF2B5EF4-FFF2-40B4-BE49-F238E27FC236}">
              <a16:creationId xmlns:a16="http://schemas.microsoft.com/office/drawing/2014/main" id="{0E89EE0A-D179-4234-A95A-B7C2A86971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7" name="Line 1845">
          <a:extLst>
            <a:ext uri="{FF2B5EF4-FFF2-40B4-BE49-F238E27FC236}">
              <a16:creationId xmlns:a16="http://schemas.microsoft.com/office/drawing/2014/main" id="{D341FCA9-227A-4BC9-AF6D-4700D5BCE2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8" name="Line 1846">
          <a:extLst>
            <a:ext uri="{FF2B5EF4-FFF2-40B4-BE49-F238E27FC236}">
              <a16:creationId xmlns:a16="http://schemas.microsoft.com/office/drawing/2014/main" id="{A0DDEF4C-A388-4AA5-AA00-B511C43B47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9" name="Line 1847">
          <a:extLst>
            <a:ext uri="{FF2B5EF4-FFF2-40B4-BE49-F238E27FC236}">
              <a16:creationId xmlns:a16="http://schemas.microsoft.com/office/drawing/2014/main" id="{4B354DFB-2762-43FF-8E54-76ABC12BCF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0" name="Line 1848">
          <a:extLst>
            <a:ext uri="{FF2B5EF4-FFF2-40B4-BE49-F238E27FC236}">
              <a16:creationId xmlns:a16="http://schemas.microsoft.com/office/drawing/2014/main" id="{54286D5E-0BB9-46ED-BED8-775626934B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1" name="Line 1849">
          <a:extLst>
            <a:ext uri="{FF2B5EF4-FFF2-40B4-BE49-F238E27FC236}">
              <a16:creationId xmlns:a16="http://schemas.microsoft.com/office/drawing/2014/main" id="{2C1938FD-F793-4232-8A6D-E410614FCC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2" name="Line 1850">
          <a:extLst>
            <a:ext uri="{FF2B5EF4-FFF2-40B4-BE49-F238E27FC236}">
              <a16:creationId xmlns:a16="http://schemas.microsoft.com/office/drawing/2014/main" id="{C4BA39EE-72DF-4464-AB06-528D6ECCC9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3" name="Line 1851">
          <a:extLst>
            <a:ext uri="{FF2B5EF4-FFF2-40B4-BE49-F238E27FC236}">
              <a16:creationId xmlns:a16="http://schemas.microsoft.com/office/drawing/2014/main" id="{C8751C86-7F9E-47DC-A312-0D16073758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4" name="Line 1852">
          <a:extLst>
            <a:ext uri="{FF2B5EF4-FFF2-40B4-BE49-F238E27FC236}">
              <a16:creationId xmlns:a16="http://schemas.microsoft.com/office/drawing/2014/main" id="{D4B1245B-52AD-4ECB-9626-661543E13F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5" name="Line 1853">
          <a:extLst>
            <a:ext uri="{FF2B5EF4-FFF2-40B4-BE49-F238E27FC236}">
              <a16:creationId xmlns:a16="http://schemas.microsoft.com/office/drawing/2014/main" id="{B41FC9F3-531A-4C57-8E84-44AED45662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6" name="Line 1854">
          <a:extLst>
            <a:ext uri="{FF2B5EF4-FFF2-40B4-BE49-F238E27FC236}">
              <a16:creationId xmlns:a16="http://schemas.microsoft.com/office/drawing/2014/main" id="{CE578CF4-87FF-4EC0-825F-F0640CA02C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7" name="Line 1855">
          <a:extLst>
            <a:ext uri="{FF2B5EF4-FFF2-40B4-BE49-F238E27FC236}">
              <a16:creationId xmlns:a16="http://schemas.microsoft.com/office/drawing/2014/main" id="{E6FD1CB0-F229-408D-BDE3-46D9F30741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8" name="Line 1856">
          <a:extLst>
            <a:ext uri="{FF2B5EF4-FFF2-40B4-BE49-F238E27FC236}">
              <a16:creationId xmlns:a16="http://schemas.microsoft.com/office/drawing/2014/main" id="{5BD74444-E4A4-4129-8275-3E8A83F246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9" name="Line 1857">
          <a:extLst>
            <a:ext uri="{FF2B5EF4-FFF2-40B4-BE49-F238E27FC236}">
              <a16:creationId xmlns:a16="http://schemas.microsoft.com/office/drawing/2014/main" id="{450CA60A-54A2-45E0-9B81-F2AC237AD2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0" name="Line 1858">
          <a:extLst>
            <a:ext uri="{FF2B5EF4-FFF2-40B4-BE49-F238E27FC236}">
              <a16:creationId xmlns:a16="http://schemas.microsoft.com/office/drawing/2014/main" id="{1EEF7E53-B554-4D48-BB76-45A219D059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1" name="Line 1859">
          <a:extLst>
            <a:ext uri="{FF2B5EF4-FFF2-40B4-BE49-F238E27FC236}">
              <a16:creationId xmlns:a16="http://schemas.microsoft.com/office/drawing/2014/main" id="{B860AEDE-BA4A-463E-8C2F-3EF311542C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2" name="Line 1860">
          <a:extLst>
            <a:ext uri="{FF2B5EF4-FFF2-40B4-BE49-F238E27FC236}">
              <a16:creationId xmlns:a16="http://schemas.microsoft.com/office/drawing/2014/main" id="{5059A2C6-6730-4400-B6BD-D2B8ED5DCE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3" name="Line 1861">
          <a:extLst>
            <a:ext uri="{FF2B5EF4-FFF2-40B4-BE49-F238E27FC236}">
              <a16:creationId xmlns:a16="http://schemas.microsoft.com/office/drawing/2014/main" id="{C6872B65-DDA3-4C93-B543-218E8C7BB9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4" name="Line 1862">
          <a:extLst>
            <a:ext uri="{FF2B5EF4-FFF2-40B4-BE49-F238E27FC236}">
              <a16:creationId xmlns:a16="http://schemas.microsoft.com/office/drawing/2014/main" id="{08CF57D6-366F-45C1-9A42-D00E1798BD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5" name="Line 1863">
          <a:extLst>
            <a:ext uri="{FF2B5EF4-FFF2-40B4-BE49-F238E27FC236}">
              <a16:creationId xmlns:a16="http://schemas.microsoft.com/office/drawing/2014/main" id="{18A49060-FA4C-4F47-B164-BD0F200493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6" name="Line 1864">
          <a:extLst>
            <a:ext uri="{FF2B5EF4-FFF2-40B4-BE49-F238E27FC236}">
              <a16:creationId xmlns:a16="http://schemas.microsoft.com/office/drawing/2014/main" id="{9BE62EA1-E7B7-4DE3-A770-2342B9D561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7" name="Line 1865">
          <a:extLst>
            <a:ext uri="{FF2B5EF4-FFF2-40B4-BE49-F238E27FC236}">
              <a16:creationId xmlns:a16="http://schemas.microsoft.com/office/drawing/2014/main" id="{42F48E68-12F3-4388-AB61-BFFA6B1AC2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8" name="Line 1866">
          <a:extLst>
            <a:ext uri="{FF2B5EF4-FFF2-40B4-BE49-F238E27FC236}">
              <a16:creationId xmlns:a16="http://schemas.microsoft.com/office/drawing/2014/main" id="{7A2A9E5E-5E77-4DAA-89B0-C81AA13371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9" name="Line 1867">
          <a:extLst>
            <a:ext uri="{FF2B5EF4-FFF2-40B4-BE49-F238E27FC236}">
              <a16:creationId xmlns:a16="http://schemas.microsoft.com/office/drawing/2014/main" id="{F450EDCC-7062-41D4-9A9F-D98B7EE068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0" name="Line 1868">
          <a:extLst>
            <a:ext uri="{FF2B5EF4-FFF2-40B4-BE49-F238E27FC236}">
              <a16:creationId xmlns:a16="http://schemas.microsoft.com/office/drawing/2014/main" id="{191C3892-6A1C-4AF6-B095-186B2B1A61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1" name="Line 1869">
          <a:extLst>
            <a:ext uri="{FF2B5EF4-FFF2-40B4-BE49-F238E27FC236}">
              <a16:creationId xmlns:a16="http://schemas.microsoft.com/office/drawing/2014/main" id="{3043B477-DDF2-4FB8-A8A4-CCBB9027B1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2" name="Line 1870">
          <a:extLst>
            <a:ext uri="{FF2B5EF4-FFF2-40B4-BE49-F238E27FC236}">
              <a16:creationId xmlns:a16="http://schemas.microsoft.com/office/drawing/2014/main" id="{D4BED720-24C6-4C9B-996D-DAC9D9AB7A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3" name="Line 1871">
          <a:extLst>
            <a:ext uri="{FF2B5EF4-FFF2-40B4-BE49-F238E27FC236}">
              <a16:creationId xmlns:a16="http://schemas.microsoft.com/office/drawing/2014/main" id="{4F841660-AADE-4436-B5D6-0279EC602B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4" name="Line 1872">
          <a:extLst>
            <a:ext uri="{FF2B5EF4-FFF2-40B4-BE49-F238E27FC236}">
              <a16:creationId xmlns:a16="http://schemas.microsoft.com/office/drawing/2014/main" id="{BB818301-2767-4B8D-8AB2-66BB6D30D0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5" name="Line 1873">
          <a:extLst>
            <a:ext uri="{FF2B5EF4-FFF2-40B4-BE49-F238E27FC236}">
              <a16:creationId xmlns:a16="http://schemas.microsoft.com/office/drawing/2014/main" id="{73CBE17B-CC79-4FC4-AD9B-F0B9ACE17F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6" name="Line 1874">
          <a:extLst>
            <a:ext uri="{FF2B5EF4-FFF2-40B4-BE49-F238E27FC236}">
              <a16:creationId xmlns:a16="http://schemas.microsoft.com/office/drawing/2014/main" id="{26187411-7D7C-4990-88FC-4FA8998C2F6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7" name="Line 1875">
          <a:extLst>
            <a:ext uri="{FF2B5EF4-FFF2-40B4-BE49-F238E27FC236}">
              <a16:creationId xmlns:a16="http://schemas.microsoft.com/office/drawing/2014/main" id="{97E635E8-40D2-427C-B73D-A05810FB7D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8" name="Line 1876">
          <a:extLst>
            <a:ext uri="{FF2B5EF4-FFF2-40B4-BE49-F238E27FC236}">
              <a16:creationId xmlns:a16="http://schemas.microsoft.com/office/drawing/2014/main" id="{5EB58F13-B528-4066-8D65-1CA35B50B8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9" name="Line 1877">
          <a:extLst>
            <a:ext uri="{FF2B5EF4-FFF2-40B4-BE49-F238E27FC236}">
              <a16:creationId xmlns:a16="http://schemas.microsoft.com/office/drawing/2014/main" id="{77283148-8CB1-4502-A4A9-3795EBBE977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0" name="Line 1878">
          <a:extLst>
            <a:ext uri="{FF2B5EF4-FFF2-40B4-BE49-F238E27FC236}">
              <a16:creationId xmlns:a16="http://schemas.microsoft.com/office/drawing/2014/main" id="{857022A2-2461-488E-9764-18A88E04364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1" name="Line 1879">
          <a:extLst>
            <a:ext uri="{FF2B5EF4-FFF2-40B4-BE49-F238E27FC236}">
              <a16:creationId xmlns:a16="http://schemas.microsoft.com/office/drawing/2014/main" id="{5AB4ED9E-599A-4FC9-87BA-CF5C9613DB6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2" name="Line 1880">
          <a:extLst>
            <a:ext uri="{FF2B5EF4-FFF2-40B4-BE49-F238E27FC236}">
              <a16:creationId xmlns:a16="http://schemas.microsoft.com/office/drawing/2014/main" id="{D1530F1E-8556-4A67-B5E8-6D30D937A0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3" name="Line 1881">
          <a:extLst>
            <a:ext uri="{FF2B5EF4-FFF2-40B4-BE49-F238E27FC236}">
              <a16:creationId xmlns:a16="http://schemas.microsoft.com/office/drawing/2014/main" id="{52D225A7-8517-41AF-B53F-4BC74AFEBF3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4" name="Line 1882">
          <a:extLst>
            <a:ext uri="{FF2B5EF4-FFF2-40B4-BE49-F238E27FC236}">
              <a16:creationId xmlns:a16="http://schemas.microsoft.com/office/drawing/2014/main" id="{60DDAE5B-230C-4916-AF82-9FB710120E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5" name="Line 1883">
          <a:extLst>
            <a:ext uri="{FF2B5EF4-FFF2-40B4-BE49-F238E27FC236}">
              <a16:creationId xmlns:a16="http://schemas.microsoft.com/office/drawing/2014/main" id="{71E3E61E-3A4B-4371-8550-D27646B813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6" name="Line 1884">
          <a:extLst>
            <a:ext uri="{FF2B5EF4-FFF2-40B4-BE49-F238E27FC236}">
              <a16:creationId xmlns:a16="http://schemas.microsoft.com/office/drawing/2014/main" id="{4C0002BA-9FCE-4D76-AF0B-BA0FEFD83D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7" name="Line 1885">
          <a:extLst>
            <a:ext uri="{FF2B5EF4-FFF2-40B4-BE49-F238E27FC236}">
              <a16:creationId xmlns:a16="http://schemas.microsoft.com/office/drawing/2014/main" id="{E7137D60-BFC7-49B8-9B1A-4F4C81F867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8" name="Line 1886">
          <a:extLst>
            <a:ext uri="{FF2B5EF4-FFF2-40B4-BE49-F238E27FC236}">
              <a16:creationId xmlns:a16="http://schemas.microsoft.com/office/drawing/2014/main" id="{1CF6FFD6-B0C1-4F15-B0D8-E7FA245A8D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9" name="Line 1887">
          <a:extLst>
            <a:ext uri="{FF2B5EF4-FFF2-40B4-BE49-F238E27FC236}">
              <a16:creationId xmlns:a16="http://schemas.microsoft.com/office/drawing/2014/main" id="{F17DFB5C-70AF-404F-8D78-351AED6EA9C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0" name="Line 1888">
          <a:extLst>
            <a:ext uri="{FF2B5EF4-FFF2-40B4-BE49-F238E27FC236}">
              <a16:creationId xmlns:a16="http://schemas.microsoft.com/office/drawing/2014/main" id="{E60BD504-2773-43CB-89B1-86CA52A7E28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1" name="Line 1889">
          <a:extLst>
            <a:ext uri="{FF2B5EF4-FFF2-40B4-BE49-F238E27FC236}">
              <a16:creationId xmlns:a16="http://schemas.microsoft.com/office/drawing/2014/main" id="{621210F6-F2DF-48EF-AD5C-B72D478028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2" name="Line 1890">
          <a:extLst>
            <a:ext uri="{FF2B5EF4-FFF2-40B4-BE49-F238E27FC236}">
              <a16:creationId xmlns:a16="http://schemas.microsoft.com/office/drawing/2014/main" id="{C3263615-180E-42A8-8E88-1E4579E576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3" name="Line 1891">
          <a:extLst>
            <a:ext uri="{FF2B5EF4-FFF2-40B4-BE49-F238E27FC236}">
              <a16:creationId xmlns:a16="http://schemas.microsoft.com/office/drawing/2014/main" id="{E310AF35-1C31-45CE-ACD2-53746C1DF7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4" name="Line 1892">
          <a:extLst>
            <a:ext uri="{FF2B5EF4-FFF2-40B4-BE49-F238E27FC236}">
              <a16:creationId xmlns:a16="http://schemas.microsoft.com/office/drawing/2014/main" id="{E60A6F30-96E2-4CB3-83E2-69FD56CA0FF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5" name="Line 1893">
          <a:extLst>
            <a:ext uri="{FF2B5EF4-FFF2-40B4-BE49-F238E27FC236}">
              <a16:creationId xmlns:a16="http://schemas.microsoft.com/office/drawing/2014/main" id="{ED180AFC-24F3-4AA0-A42D-77D4A405FA5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6" name="Line 1894">
          <a:extLst>
            <a:ext uri="{FF2B5EF4-FFF2-40B4-BE49-F238E27FC236}">
              <a16:creationId xmlns:a16="http://schemas.microsoft.com/office/drawing/2014/main" id="{CFF2BDDA-8B3C-4C1D-8157-86BC7C47D90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7" name="Line 1895">
          <a:extLst>
            <a:ext uri="{FF2B5EF4-FFF2-40B4-BE49-F238E27FC236}">
              <a16:creationId xmlns:a16="http://schemas.microsoft.com/office/drawing/2014/main" id="{5126DE06-E51D-4EC3-B4B0-9035E08F19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8" name="Line 1896">
          <a:extLst>
            <a:ext uri="{FF2B5EF4-FFF2-40B4-BE49-F238E27FC236}">
              <a16:creationId xmlns:a16="http://schemas.microsoft.com/office/drawing/2014/main" id="{98F5A37E-DDA1-4F97-B191-01F87D23FF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9" name="Line 1897">
          <a:extLst>
            <a:ext uri="{FF2B5EF4-FFF2-40B4-BE49-F238E27FC236}">
              <a16:creationId xmlns:a16="http://schemas.microsoft.com/office/drawing/2014/main" id="{EA0A96E8-D1E7-43EF-AAA9-DB08E487B6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0" name="Line 1898">
          <a:extLst>
            <a:ext uri="{FF2B5EF4-FFF2-40B4-BE49-F238E27FC236}">
              <a16:creationId xmlns:a16="http://schemas.microsoft.com/office/drawing/2014/main" id="{88DC01B5-6D03-44AF-A1A8-CF1141AAD5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1" name="Line 1899">
          <a:extLst>
            <a:ext uri="{FF2B5EF4-FFF2-40B4-BE49-F238E27FC236}">
              <a16:creationId xmlns:a16="http://schemas.microsoft.com/office/drawing/2014/main" id="{6F57EACE-2E3B-4CD8-A04D-F6BF1A12E5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2" name="Line 1900">
          <a:extLst>
            <a:ext uri="{FF2B5EF4-FFF2-40B4-BE49-F238E27FC236}">
              <a16:creationId xmlns:a16="http://schemas.microsoft.com/office/drawing/2014/main" id="{BDA2B10E-5DE7-4453-A31B-C1EAA8CB2A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3" name="Line 1901">
          <a:extLst>
            <a:ext uri="{FF2B5EF4-FFF2-40B4-BE49-F238E27FC236}">
              <a16:creationId xmlns:a16="http://schemas.microsoft.com/office/drawing/2014/main" id="{25CDF7A2-2FB1-48F2-8030-290AC25ED03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4" name="Line 1902">
          <a:extLst>
            <a:ext uri="{FF2B5EF4-FFF2-40B4-BE49-F238E27FC236}">
              <a16:creationId xmlns:a16="http://schemas.microsoft.com/office/drawing/2014/main" id="{8FC06514-A5C3-491C-85CC-506521AF5F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5" name="Line 1903">
          <a:extLst>
            <a:ext uri="{FF2B5EF4-FFF2-40B4-BE49-F238E27FC236}">
              <a16:creationId xmlns:a16="http://schemas.microsoft.com/office/drawing/2014/main" id="{3D797826-2241-417D-8297-346FE2E135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6" name="Line 1904">
          <a:extLst>
            <a:ext uri="{FF2B5EF4-FFF2-40B4-BE49-F238E27FC236}">
              <a16:creationId xmlns:a16="http://schemas.microsoft.com/office/drawing/2014/main" id="{66B8D5BB-AD81-43F4-82FE-1D6B43C3664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7" name="Line 1905">
          <a:extLst>
            <a:ext uri="{FF2B5EF4-FFF2-40B4-BE49-F238E27FC236}">
              <a16:creationId xmlns:a16="http://schemas.microsoft.com/office/drawing/2014/main" id="{A3002DF7-0EFB-47CB-A47E-88DA09D78B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8" name="Line 1906">
          <a:extLst>
            <a:ext uri="{FF2B5EF4-FFF2-40B4-BE49-F238E27FC236}">
              <a16:creationId xmlns:a16="http://schemas.microsoft.com/office/drawing/2014/main" id="{1DF0D3CB-59CE-4C95-A42B-A95C6F0C3CA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9" name="Line 1907">
          <a:extLst>
            <a:ext uri="{FF2B5EF4-FFF2-40B4-BE49-F238E27FC236}">
              <a16:creationId xmlns:a16="http://schemas.microsoft.com/office/drawing/2014/main" id="{34A935BA-D120-4154-80C9-EE55D85896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0" name="Line 1908">
          <a:extLst>
            <a:ext uri="{FF2B5EF4-FFF2-40B4-BE49-F238E27FC236}">
              <a16:creationId xmlns:a16="http://schemas.microsoft.com/office/drawing/2014/main" id="{B5668391-4A9A-4FF8-A11D-7BA56C868FF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1" name="Line 1909">
          <a:extLst>
            <a:ext uri="{FF2B5EF4-FFF2-40B4-BE49-F238E27FC236}">
              <a16:creationId xmlns:a16="http://schemas.microsoft.com/office/drawing/2014/main" id="{BC41C1E3-7C63-444B-B4FB-2437F2DEF0E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2" name="Line 1910">
          <a:extLst>
            <a:ext uri="{FF2B5EF4-FFF2-40B4-BE49-F238E27FC236}">
              <a16:creationId xmlns:a16="http://schemas.microsoft.com/office/drawing/2014/main" id="{B4E09EE5-08F0-4FF1-9F46-3468E42700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3" name="Line 1911">
          <a:extLst>
            <a:ext uri="{FF2B5EF4-FFF2-40B4-BE49-F238E27FC236}">
              <a16:creationId xmlns:a16="http://schemas.microsoft.com/office/drawing/2014/main" id="{460AB937-1FB0-4908-AC5B-5A95EA8E25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4" name="Line 1912">
          <a:extLst>
            <a:ext uri="{FF2B5EF4-FFF2-40B4-BE49-F238E27FC236}">
              <a16:creationId xmlns:a16="http://schemas.microsoft.com/office/drawing/2014/main" id="{D5646368-6444-416A-9907-EF498DB3DA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5" name="Line 1913">
          <a:extLst>
            <a:ext uri="{FF2B5EF4-FFF2-40B4-BE49-F238E27FC236}">
              <a16:creationId xmlns:a16="http://schemas.microsoft.com/office/drawing/2014/main" id="{086E9D67-6E1F-4E3C-8903-6CDB91AE0B0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6" name="Line 1914">
          <a:extLst>
            <a:ext uri="{FF2B5EF4-FFF2-40B4-BE49-F238E27FC236}">
              <a16:creationId xmlns:a16="http://schemas.microsoft.com/office/drawing/2014/main" id="{0C972453-AA5F-4CF7-AD59-5B58306DF05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7" name="Line 1915">
          <a:extLst>
            <a:ext uri="{FF2B5EF4-FFF2-40B4-BE49-F238E27FC236}">
              <a16:creationId xmlns:a16="http://schemas.microsoft.com/office/drawing/2014/main" id="{111B7D33-F05F-4000-A4CD-591F9494DB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8" name="Line 1916">
          <a:extLst>
            <a:ext uri="{FF2B5EF4-FFF2-40B4-BE49-F238E27FC236}">
              <a16:creationId xmlns:a16="http://schemas.microsoft.com/office/drawing/2014/main" id="{23D27F5F-3482-4EEC-B92F-2FA669E0836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9" name="Line 1917">
          <a:extLst>
            <a:ext uri="{FF2B5EF4-FFF2-40B4-BE49-F238E27FC236}">
              <a16:creationId xmlns:a16="http://schemas.microsoft.com/office/drawing/2014/main" id="{A5B38CDA-1D6E-4580-9971-9737B8FED0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0" name="Line 1918">
          <a:extLst>
            <a:ext uri="{FF2B5EF4-FFF2-40B4-BE49-F238E27FC236}">
              <a16:creationId xmlns:a16="http://schemas.microsoft.com/office/drawing/2014/main" id="{23D622E7-F0EE-461A-AB3D-9C83555C917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1" name="Line 1919">
          <a:extLst>
            <a:ext uri="{FF2B5EF4-FFF2-40B4-BE49-F238E27FC236}">
              <a16:creationId xmlns:a16="http://schemas.microsoft.com/office/drawing/2014/main" id="{AE548EB8-0E99-46A6-B209-B0747ED12E4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2" name="Line 1920">
          <a:extLst>
            <a:ext uri="{FF2B5EF4-FFF2-40B4-BE49-F238E27FC236}">
              <a16:creationId xmlns:a16="http://schemas.microsoft.com/office/drawing/2014/main" id="{EE7FE2DE-3312-4295-91E0-D3EC100C4D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3" name="Line 1921">
          <a:extLst>
            <a:ext uri="{FF2B5EF4-FFF2-40B4-BE49-F238E27FC236}">
              <a16:creationId xmlns:a16="http://schemas.microsoft.com/office/drawing/2014/main" id="{C2D916F7-8FBE-428A-AC00-03BFFACAA3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4" name="Line 1922">
          <a:extLst>
            <a:ext uri="{FF2B5EF4-FFF2-40B4-BE49-F238E27FC236}">
              <a16:creationId xmlns:a16="http://schemas.microsoft.com/office/drawing/2014/main" id="{28907A47-FF8C-4D0D-8AF9-1A141A5B124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5" name="Line 1923">
          <a:extLst>
            <a:ext uri="{FF2B5EF4-FFF2-40B4-BE49-F238E27FC236}">
              <a16:creationId xmlns:a16="http://schemas.microsoft.com/office/drawing/2014/main" id="{6DD5EEC0-30C1-4C6F-9A0C-15D461151A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6" name="Line 1924">
          <a:extLst>
            <a:ext uri="{FF2B5EF4-FFF2-40B4-BE49-F238E27FC236}">
              <a16:creationId xmlns:a16="http://schemas.microsoft.com/office/drawing/2014/main" id="{701D76A3-0BAA-45BB-9B73-E5CBA62EDB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7" name="Line 1925">
          <a:extLst>
            <a:ext uri="{FF2B5EF4-FFF2-40B4-BE49-F238E27FC236}">
              <a16:creationId xmlns:a16="http://schemas.microsoft.com/office/drawing/2014/main" id="{2E49EB66-8C5B-4DDF-97C9-5A217F9A53D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8" name="Line 1926">
          <a:extLst>
            <a:ext uri="{FF2B5EF4-FFF2-40B4-BE49-F238E27FC236}">
              <a16:creationId xmlns:a16="http://schemas.microsoft.com/office/drawing/2014/main" id="{EF4C3DCD-5E65-4690-8F39-9C3802B9D38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9" name="Line 1927">
          <a:extLst>
            <a:ext uri="{FF2B5EF4-FFF2-40B4-BE49-F238E27FC236}">
              <a16:creationId xmlns:a16="http://schemas.microsoft.com/office/drawing/2014/main" id="{B70B815B-02A5-454F-BB48-D56DC7457E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0" name="Line 1928">
          <a:extLst>
            <a:ext uri="{FF2B5EF4-FFF2-40B4-BE49-F238E27FC236}">
              <a16:creationId xmlns:a16="http://schemas.microsoft.com/office/drawing/2014/main" id="{3928BA91-1F5A-452F-894F-E844D1F3C8D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1" name="Line 1929">
          <a:extLst>
            <a:ext uri="{FF2B5EF4-FFF2-40B4-BE49-F238E27FC236}">
              <a16:creationId xmlns:a16="http://schemas.microsoft.com/office/drawing/2014/main" id="{55274336-0E27-4FD4-A429-DF5117671B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2" name="Line 1930">
          <a:extLst>
            <a:ext uri="{FF2B5EF4-FFF2-40B4-BE49-F238E27FC236}">
              <a16:creationId xmlns:a16="http://schemas.microsoft.com/office/drawing/2014/main" id="{3CB08BE1-BD85-4301-9C21-276C5BD242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3" name="Line 1931">
          <a:extLst>
            <a:ext uri="{FF2B5EF4-FFF2-40B4-BE49-F238E27FC236}">
              <a16:creationId xmlns:a16="http://schemas.microsoft.com/office/drawing/2014/main" id="{99EF5275-24B4-4EFF-97B5-DFC6A8A32D0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4" name="Line 1932">
          <a:extLst>
            <a:ext uri="{FF2B5EF4-FFF2-40B4-BE49-F238E27FC236}">
              <a16:creationId xmlns:a16="http://schemas.microsoft.com/office/drawing/2014/main" id="{C1AF37CC-BB62-42DA-95C6-92B6E504FCC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5" name="Line 1933">
          <a:extLst>
            <a:ext uri="{FF2B5EF4-FFF2-40B4-BE49-F238E27FC236}">
              <a16:creationId xmlns:a16="http://schemas.microsoft.com/office/drawing/2014/main" id="{912570AB-D16F-4C18-9A8B-CC4B65B8537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6" name="Line 1934">
          <a:extLst>
            <a:ext uri="{FF2B5EF4-FFF2-40B4-BE49-F238E27FC236}">
              <a16:creationId xmlns:a16="http://schemas.microsoft.com/office/drawing/2014/main" id="{982FA3E3-645A-4B56-836C-015E394A19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7" name="Line 1935">
          <a:extLst>
            <a:ext uri="{FF2B5EF4-FFF2-40B4-BE49-F238E27FC236}">
              <a16:creationId xmlns:a16="http://schemas.microsoft.com/office/drawing/2014/main" id="{3B6A7BE1-9CDF-4496-881A-5770CF25B6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8" name="Line 1936">
          <a:extLst>
            <a:ext uri="{FF2B5EF4-FFF2-40B4-BE49-F238E27FC236}">
              <a16:creationId xmlns:a16="http://schemas.microsoft.com/office/drawing/2014/main" id="{12953193-DF31-49E1-8674-E4059C82D51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9" name="Line 1937">
          <a:extLst>
            <a:ext uri="{FF2B5EF4-FFF2-40B4-BE49-F238E27FC236}">
              <a16:creationId xmlns:a16="http://schemas.microsoft.com/office/drawing/2014/main" id="{86D4540F-A86A-4F79-9662-10452419E21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0" name="Line 1938">
          <a:extLst>
            <a:ext uri="{FF2B5EF4-FFF2-40B4-BE49-F238E27FC236}">
              <a16:creationId xmlns:a16="http://schemas.microsoft.com/office/drawing/2014/main" id="{B9279081-D698-4614-9844-0A45D3EE23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1" name="Line 1939">
          <a:extLst>
            <a:ext uri="{FF2B5EF4-FFF2-40B4-BE49-F238E27FC236}">
              <a16:creationId xmlns:a16="http://schemas.microsoft.com/office/drawing/2014/main" id="{F189ED99-5DB3-4EF7-8ACB-107EFD46E27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2" name="Line 1940">
          <a:extLst>
            <a:ext uri="{FF2B5EF4-FFF2-40B4-BE49-F238E27FC236}">
              <a16:creationId xmlns:a16="http://schemas.microsoft.com/office/drawing/2014/main" id="{DC036248-51B4-4945-A9D5-AD9AB5A3347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3" name="Line 1941">
          <a:extLst>
            <a:ext uri="{FF2B5EF4-FFF2-40B4-BE49-F238E27FC236}">
              <a16:creationId xmlns:a16="http://schemas.microsoft.com/office/drawing/2014/main" id="{B9059D46-F21B-48B2-AB38-B7DB5F6218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4" name="Line 1942">
          <a:extLst>
            <a:ext uri="{FF2B5EF4-FFF2-40B4-BE49-F238E27FC236}">
              <a16:creationId xmlns:a16="http://schemas.microsoft.com/office/drawing/2014/main" id="{C6105FA6-0D2B-4E04-9F4D-186DE01953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5" name="Line 1943">
          <a:extLst>
            <a:ext uri="{FF2B5EF4-FFF2-40B4-BE49-F238E27FC236}">
              <a16:creationId xmlns:a16="http://schemas.microsoft.com/office/drawing/2014/main" id="{5E45094C-4CC5-44BF-BF9B-A9C94D602EA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6" name="Line 1944">
          <a:extLst>
            <a:ext uri="{FF2B5EF4-FFF2-40B4-BE49-F238E27FC236}">
              <a16:creationId xmlns:a16="http://schemas.microsoft.com/office/drawing/2014/main" id="{AE806901-8558-4913-A234-87A180F16B2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7" name="Line 1945">
          <a:extLst>
            <a:ext uri="{FF2B5EF4-FFF2-40B4-BE49-F238E27FC236}">
              <a16:creationId xmlns:a16="http://schemas.microsoft.com/office/drawing/2014/main" id="{5A5ABBCE-D2B7-4622-BD0F-84C4A341152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8" name="Line 1946">
          <a:extLst>
            <a:ext uri="{FF2B5EF4-FFF2-40B4-BE49-F238E27FC236}">
              <a16:creationId xmlns:a16="http://schemas.microsoft.com/office/drawing/2014/main" id="{4B89B59D-37FC-45A8-9E00-A06BD71BBD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9" name="Line 1947">
          <a:extLst>
            <a:ext uri="{FF2B5EF4-FFF2-40B4-BE49-F238E27FC236}">
              <a16:creationId xmlns:a16="http://schemas.microsoft.com/office/drawing/2014/main" id="{71B84032-057E-4BEA-8885-428CD8064FE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0" name="Line 1948">
          <a:extLst>
            <a:ext uri="{FF2B5EF4-FFF2-40B4-BE49-F238E27FC236}">
              <a16:creationId xmlns:a16="http://schemas.microsoft.com/office/drawing/2014/main" id="{3FF25899-8770-4C48-8988-34E6195371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1" name="Line 1949">
          <a:extLst>
            <a:ext uri="{FF2B5EF4-FFF2-40B4-BE49-F238E27FC236}">
              <a16:creationId xmlns:a16="http://schemas.microsoft.com/office/drawing/2014/main" id="{FF124594-56DD-45B4-8685-7BA5E0B241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2" name="Line 1950">
          <a:extLst>
            <a:ext uri="{FF2B5EF4-FFF2-40B4-BE49-F238E27FC236}">
              <a16:creationId xmlns:a16="http://schemas.microsoft.com/office/drawing/2014/main" id="{BA98D3B9-AF55-49C1-819D-856040168A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3" name="Line 1951">
          <a:extLst>
            <a:ext uri="{FF2B5EF4-FFF2-40B4-BE49-F238E27FC236}">
              <a16:creationId xmlns:a16="http://schemas.microsoft.com/office/drawing/2014/main" id="{8DCA862B-6950-4F18-8301-3F1696B494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4" name="Line 1952">
          <a:extLst>
            <a:ext uri="{FF2B5EF4-FFF2-40B4-BE49-F238E27FC236}">
              <a16:creationId xmlns:a16="http://schemas.microsoft.com/office/drawing/2014/main" id="{0CBDD98B-0509-454D-8713-A33FF109AF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5" name="Line 1953">
          <a:extLst>
            <a:ext uri="{FF2B5EF4-FFF2-40B4-BE49-F238E27FC236}">
              <a16:creationId xmlns:a16="http://schemas.microsoft.com/office/drawing/2014/main" id="{19DB5B54-80C0-40DA-A2EC-5DF0F04B0AB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6" name="Line 1954">
          <a:extLst>
            <a:ext uri="{FF2B5EF4-FFF2-40B4-BE49-F238E27FC236}">
              <a16:creationId xmlns:a16="http://schemas.microsoft.com/office/drawing/2014/main" id="{EB2A4512-8831-45FD-B9B5-5944147CE9A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7" name="Line 1955">
          <a:extLst>
            <a:ext uri="{FF2B5EF4-FFF2-40B4-BE49-F238E27FC236}">
              <a16:creationId xmlns:a16="http://schemas.microsoft.com/office/drawing/2014/main" id="{A08E717A-6758-44EC-AD3D-5F68FDE66A7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8" name="Line 1956">
          <a:extLst>
            <a:ext uri="{FF2B5EF4-FFF2-40B4-BE49-F238E27FC236}">
              <a16:creationId xmlns:a16="http://schemas.microsoft.com/office/drawing/2014/main" id="{00056EBE-F6C9-4204-8748-6DC43D5373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9" name="Line 1957">
          <a:extLst>
            <a:ext uri="{FF2B5EF4-FFF2-40B4-BE49-F238E27FC236}">
              <a16:creationId xmlns:a16="http://schemas.microsoft.com/office/drawing/2014/main" id="{38D4C8E3-7808-4A94-A5AE-9C84829FE5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0" name="Line 1958">
          <a:extLst>
            <a:ext uri="{FF2B5EF4-FFF2-40B4-BE49-F238E27FC236}">
              <a16:creationId xmlns:a16="http://schemas.microsoft.com/office/drawing/2014/main" id="{59C46A4F-2C04-40D1-83DF-E8659A2E25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1" name="Line 1959">
          <a:extLst>
            <a:ext uri="{FF2B5EF4-FFF2-40B4-BE49-F238E27FC236}">
              <a16:creationId xmlns:a16="http://schemas.microsoft.com/office/drawing/2014/main" id="{B5DD35FD-3E89-4BCA-BF5B-A4FCEB66F21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2" name="Line 1960">
          <a:extLst>
            <a:ext uri="{FF2B5EF4-FFF2-40B4-BE49-F238E27FC236}">
              <a16:creationId xmlns:a16="http://schemas.microsoft.com/office/drawing/2014/main" id="{9F6D7B8D-3311-47EA-9BF3-0152F666A4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3" name="Line 1961">
          <a:extLst>
            <a:ext uri="{FF2B5EF4-FFF2-40B4-BE49-F238E27FC236}">
              <a16:creationId xmlns:a16="http://schemas.microsoft.com/office/drawing/2014/main" id="{9E5F99E8-D722-427A-A6BB-13EAD1CC02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4" name="Line 1962">
          <a:extLst>
            <a:ext uri="{FF2B5EF4-FFF2-40B4-BE49-F238E27FC236}">
              <a16:creationId xmlns:a16="http://schemas.microsoft.com/office/drawing/2014/main" id="{3E9F6A13-F593-419B-8CB0-CDDD7AC8964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5" name="Line 1963">
          <a:extLst>
            <a:ext uri="{FF2B5EF4-FFF2-40B4-BE49-F238E27FC236}">
              <a16:creationId xmlns:a16="http://schemas.microsoft.com/office/drawing/2014/main" id="{FCF785CF-279C-432F-A897-D0AC50612F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6" name="Line 1964">
          <a:extLst>
            <a:ext uri="{FF2B5EF4-FFF2-40B4-BE49-F238E27FC236}">
              <a16:creationId xmlns:a16="http://schemas.microsoft.com/office/drawing/2014/main" id="{DF955924-2ADB-4CD4-89B4-4BA234A39A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7" name="Line 1965">
          <a:extLst>
            <a:ext uri="{FF2B5EF4-FFF2-40B4-BE49-F238E27FC236}">
              <a16:creationId xmlns:a16="http://schemas.microsoft.com/office/drawing/2014/main" id="{81B097B2-8BC6-491B-937C-1F4AA32E30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8" name="Line 1966">
          <a:extLst>
            <a:ext uri="{FF2B5EF4-FFF2-40B4-BE49-F238E27FC236}">
              <a16:creationId xmlns:a16="http://schemas.microsoft.com/office/drawing/2014/main" id="{F763B97A-B53E-4BE0-9B96-F947D83113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9" name="Line 1967">
          <a:extLst>
            <a:ext uri="{FF2B5EF4-FFF2-40B4-BE49-F238E27FC236}">
              <a16:creationId xmlns:a16="http://schemas.microsoft.com/office/drawing/2014/main" id="{C5578CC1-F9A0-48B2-B432-F37C6067586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20" name="Line 1968">
          <a:extLst>
            <a:ext uri="{FF2B5EF4-FFF2-40B4-BE49-F238E27FC236}">
              <a16:creationId xmlns:a16="http://schemas.microsoft.com/office/drawing/2014/main" id="{D14B8CF2-43A4-4490-A0AC-59F785D748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1" name="Line 1969">
          <a:extLst>
            <a:ext uri="{FF2B5EF4-FFF2-40B4-BE49-F238E27FC236}">
              <a16:creationId xmlns:a16="http://schemas.microsoft.com/office/drawing/2014/main" id="{2A0A438B-AAA0-4DD6-A891-B7E82EBDEB2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2" name="Line 1970">
          <a:extLst>
            <a:ext uri="{FF2B5EF4-FFF2-40B4-BE49-F238E27FC236}">
              <a16:creationId xmlns:a16="http://schemas.microsoft.com/office/drawing/2014/main" id="{48AF705C-22A6-4B36-9ADB-EE0FACADD1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3" name="Line 1971">
          <a:extLst>
            <a:ext uri="{FF2B5EF4-FFF2-40B4-BE49-F238E27FC236}">
              <a16:creationId xmlns:a16="http://schemas.microsoft.com/office/drawing/2014/main" id="{B732C760-0EB8-4716-9A42-514B68D09B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4" name="Line 1972">
          <a:extLst>
            <a:ext uri="{FF2B5EF4-FFF2-40B4-BE49-F238E27FC236}">
              <a16:creationId xmlns:a16="http://schemas.microsoft.com/office/drawing/2014/main" id="{E4F5C17E-D6D7-425B-A45E-0FBA443368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5" name="Line 1973">
          <a:extLst>
            <a:ext uri="{FF2B5EF4-FFF2-40B4-BE49-F238E27FC236}">
              <a16:creationId xmlns:a16="http://schemas.microsoft.com/office/drawing/2014/main" id="{3DC8B7F9-D296-4A04-966F-DE3DFAFA794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6" name="Line 1974">
          <a:extLst>
            <a:ext uri="{FF2B5EF4-FFF2-40B4-BE49-F238E27FC236}">
              <a16:creationId xmlns:a16="http://schemas.microsoft.com/office/drawing/2014/main" id="{004EBD05-EED9-4EC8-84A2-099C72C1260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7" name="Line 1975">
          <a:extLst>
            <a:ext uri="{FF2B5EF4-FFF2-40B4-BE49-F238E27FC236}">
              <a16:creationId xmlns:a16="http://schemas.microsoft.com/office/drawing/2014/main" id="{DB242707-CE0F-4B78-8F65-14DAEA4B9E5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8" name="Line 1976">
          <a:extLst>
            <a:ext uri="{FF2B5EF4-FFF2-40B4-BE49-F238E27FC236}">
              <a16:creationId xmlns:a16="http://schemas.microsoft.com/office/drawing/2014/main" id="{57F1278C-C422-4B77-8354-04B0410BA4C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9" name="Line 1977">
          <a:extLst>
            <a:ext uri="{FF2B5EF4-FFF2-40B4-BE49-F238E27FC236}">
              <a16:creationId xmlns:a16="http://schemas.microsoft.com/office/drawing/2014/main" id="{B0D84266-56B7-49BA-BAA6-7D4806E2309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0" name="Line 1978">
          <a:extLst>
            <a:ext uri="{FF2B5EF4-FFF2-40B4-BE49-F238E27FC236}">
              <a16:creationId xmlns:a16="http://schemas.microsoft.com/office/drawing/2014/main" id="{54BB2535-E5E9-4989-BBC6-346B740E0A7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1" name="Line 1979">
          <a:extLst>
            <a:ext uri="{FF2B5EF4-FFF2-40B4-BE49-F238E27FC236}">
              <a16:creationId xmlns:a16="http://schemas.microsoft.com/office/drawing/2014/main" id="{1BBF453D-D561-4DF2-960E-5011235A558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2" name="Line 1980">
          <a:extLst>
            <a:ext uri="{FF2B5EF4-FFF2-40B4-BE49-F238E27FC236}">
              <a16:creationId xmlns:a16="http://schemas.microsoft.com/office/drawing/2014/main" id="{4227BA94-2376-4A67-8AB3-19EEDA7DFF5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3" name="Line 1981">
          <a:extLst>
            <a:ext uri="{FF2B5EF4-FFF2-40B4-BE49-F238E27FC236}">
              <a16:creationId xmlns:a16="http://schemas.microsoft.com/office/drawing/2014/main" id="{FE2EFCA7-4DC4-4118-8CB2-71A7BD38A1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4" name="Line 1982">
          <a:extLst>
            <a:ext uri="{FF2B5EF4-FFF2-40B4-BE49-F238E27FC236}">
              <a16:creationId xmlns:a16="http://schemas.microsoft.com/office/drawing/2014/main" id="{A1739D9C-F951-4229-B725-5F3BFB9ADC7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5" name="Line 1983">
          <a:extLst>
            <a:ext uri="{FF2B5EF4-FFF2-40B4-BE49-F238E27FC236}">
              <a16:creationId xmlns:a16="http://schemas.microsoft.com/office/drawing/2014/main" id="{CAC93129-29C1-42F5-B7CE-6261B6DD78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6" name="Line 1984">
          <a:extLst>
            <a:ext uri="{FF2B5EF4-FFF2-40B4-BE49-F238E27FC236}">
              <a16:creationId xmlns:a16="http://schemas.microsoft.com/office/drawing/2014/main" id="{29B35697-4059-405D-9627-068B4E58D4D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7" name="Line 1985">
          <a:extLst>
            <a:ext uri="{FF2B5EF4-FFF2-40B4-BE49-F238E27FC236}">
              <a16:creationId xmlns:a16="http://schemas.microsoft.com/office/drawing/2014/main" id="{FB14622A-4EA4-4C12-91CA-5F6A2929BC0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8" name="Line 1986">
          <a:extLst>
            <a:ext uri="{FF2B5EF4-FFF2-40B4-BE49-F238E27FC236}">
              <a16:creationId xmlns:a16="http://schemas.microsoft.com/office/drawing/2014/main" id="{02AFFB6B-7BBA-4D77-94C3-79E7304813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9" name="Line 1987">
          <a:extLst>
            <a:ext uri="{FF2B5EF4-FFF2-40B4-BE49-F238E27FC236}">
              <a16:creationId xmlns:a16="http://schemas.microsoft.com/office/drawing/2014/main" id="{D9D3D5ED-2E4B-4FEC-8A73-7110C864EC5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0" name="Line 1988">
          <a:extLst>
            <a:ext uri="{FF2B5EF4-FFF2-40B4-BE49-F238E27FC236}">
              <a16:creationId xmlns:a16="http://schemas.microsoft.com/office/drawing/2014/main" id="{FBD75412-63D7-45C6-9738-7186B3567BF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1" name="Line 1989">
          <a:extLst>
            <a:ext uri="{FF2B5EF4-FFF2-40B4-BE49-F238E27FC236}">
              <a16:creationId xmlns:a16="http://schemas.microsoft.com/office/drawing/2014/main" id="{DBD8F671-AE62-4773-9AFB-1368FDA0390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2" name="Line 1990">
          <a:extLst>
            <a:ext uri="{FF2B5EF4-FFF2-40B4-BE49-F238E27FC236}">
              <a16:creationId xmlns:a16="http://schemas.microsoft.com/office/drawing/2014/main" id="{1925988C-F8DF-46C5-8D47-261AD74CF69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3" name="Line 1991">
          <a:extLst>
            <a:ext uri="{FF2B5EF4-FFF2-40B4-BE49-F238E27FC236}">
              <a16:creationId xmlns:a16="http://schemas.microsoft.com/office/drawing/2014/main" id="{06B0C8F7-A547-400B-927D-D8BB6AA1FDD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4" name="Line 1992">
          <a:extLst>
            <a:ext uri="{FF2B5EF4-FFF2-40B4-BE49-F238E27FC236}">
              <a16:creationId xmlns:a16="http://schemas.microsoft.com/office/drawing/2014/main" id="{90680C65-D346-4306-9E48-526A0CF6AD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5" name="Line 1993">
          <a:extLst>
            <a:ext uri="{FF2B5EF4-FFF2-40B4-BE49-F238E27FC236}">
              <a16:creationId xmlns:a16="http://schemas.microsoft.com/office/drawing/2014/main" id="{10E95A9B-70C0-4CD7-AE6B-68F95A555A3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6" name="Line 1994">
          <a:extLst>
            <a:ext uri="{FF2B5EF4-FFF2-40B4-BE49-F238E27FC236}">
              <a16:creationId xmlns:a16="http://schemas.microsoft.com/office/drawing/2014/main" id="{06922336-3887-44F9-A241-08C9DEA5CDC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7" name="Line 1995">
          <a:extLst>
            <a:ext uri="{FF2B5EF4-FFF2-40B4-BE49-F238E27FC236}">
              <a16:creationId xmlns:a16="http://schemas.microsoft.com/office/drawing/2014/main" id="{5D6816AB-464E-468E-BD24-FE7B6DFF04E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8" name="Line 1996">
          <a:extLst>
            <a:ext uri="{FF2B5EF4-FFF2-40B4-BE49-F238E27FC236}">
              <a16:creationId xmlns:a16="http://schemas.microsoft.com/office/drawing/2014/main" id="{217BBCC6-8938-4FB9-BE61-FC855E13BC0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9" name="Line 1997">
          <a:extLst>
            <a:ext uri="{FF2B5EF4-FFF2-40B4-BE49-F238E27FC236}">
              <a16:creationId xmlns:a16="http://schemas.microsoft.com/office/drawing/2014/main" id="{829810D1-C78F-451A-B91A-4D15173819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0" name="Line 1998">
          <a:extLst>
            <a:ext uri="{FF2B5EF4-FFF2-40B4-BE49-F238E27FC236}">
              <a16:creationId xmlns:a16="http://schemas.microsoft.com/office/drawing/2014/main" id="{11654A22-A7E0-40FE-97DC-646D6C51728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1" name="Line 1999">
          <a:extLst>
            <a:ext uri="{FF2B5EF4-FFF2-40B4-BE49-F238E27FC236}">
              <a16:creationId xmlns:a16="http://schemas.microsoft.com/office/drawing/2014/main" id="{E41E41F8-2AD1-4950-A8DE-6676867E25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2" name="Line 2000">
          <a:extLst>
            <a:ext uri="{FF2B5EF4-FFF2-40B4-BE49-F238E27FC236}">
              <a16:creationId xmlns:a16="http://schemas.microsoft.com/office/drawing/2014/main" id="{CAA81B01-D52E-4E29-ADD4-98910F5DB01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3" name="Line 2001">
          <a:extLst>
            <a:ext uri="{FF2B5EF4-FFF2-40B4-BE49-F238E27FC236}">
              <a16:creationId xmlns:a16="http://schemas.microsoft.com/office/drawing/2014/main" id="{23F755FB-D955-44CC-A725-828F7447A84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4" name="Line 2002">
          <a:extLst>
            <a:ext uri="{FF2B5EF4-FFF2-40B4-BE49-F238E27FC236}">
              <a16:creationId xmlns:a16="http://schemas.microsoft.com/office/drawing/2014/main" id="{BE139856-F921-4697-91C8-C2EC419D0C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5" name="Line 2003">
          <a:extLst>
            <a:ext uri="{FF2B5EF4-FFF2-40B4-BE49-F238E27FC236}">
              <a16:creationId xmlns:a16="http://schemas.microsoft.com/office/drawing/2014/main" id="{75D8CB8D-219E-4DD9-A973-FE25A519E7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6" name="Line 2004">
          <a:extLst>
            <a:ext uri="{FF2B5EF4-FFF2-40B4-BE49-F238E27FC236}">
              <a16:creationId xmlns:a16="http://schemas.microsoft.com/office/drawing/2014/main" id="{7FCE50A0-DDE8-48D8-80D2-0C531F7F7A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7" name="Line 2005">
          <a:extLst>
            <a:ext uri="{FF2B5EF4-FFF2-40B4-BE49-F238E27FC236}">
              <a16:creationId xmlns:a16="http://schemas.microsoft.com/office/drawing/2014/main" id="{05494003-AEA8-46FD-8897-80EBC454A05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8" name="Line 2006">
          <a:extLst>
            <a:ext uri="{FF2B5EF4-FFF2-40B4-BE49-F238E27FC236}">
              <a16:creationId xmlns:a16="http://schemas.microsoft.com/office/drawing/2014/main" id="{AD11CDD6-ADE1-4B78-ABAC-C4DAB335041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9" name="Line 2007">
          <a:extLst>
            <a:ext uri="{FF2B5EF4-FFF2-40B4-BE49-F238E27FC236}">
              <a16:creationId xmlns:a16="http://schemas.microsoft.com/office/drawing/2014/main" id="{62BF1BA1-3871-475F-AD37-7FE6BE4B825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0" name="Line 2008">
          <a:extLst>
            <a:ext uri="{FF2B5EF4-FFF2-40B4-BE49-F238E27FC236}">
              <a16:creationId xmlns:a16="http://schemas.microsoft.com/office/drawing/2014/main" id="{82CA0FBF-61BA-426B-9C41-D50BD51C28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1" name="Line 2009">
          <a:extLst>
            <a:ext uri="{FF2B5EF4-FFF2-40B4-BE49-F238E27FC236}">
              <a16:creationId xmlns:a16="http://schemas.microsoft.com/office/drawing/2014/main" id="{41616944-1503-4DC6-9A66-DBEBD8FE6C1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2" name="Line 2010">
          <a:extLst>
            <a:ext uri="{FF2B5EF4-FFF2-40B4-BE49-F238E27FC236}">
              <a16:creationId xmlns:a16="http://schemas.microsoft.com/office/drawing/2014/main" id="{E66BB603-73E6-4FDE-B8BF-7C4797759D0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3" name="Line 2011">
          <a:extLst>
            <a:ext uri="{FF2B5EF4-FFF2-40B4-BE49-F238E27FC236}">
              <a16:creationId xmlns:a16="http://schemas.microsoft.com/office/drawing/2014/main" id="{823AA2BA-A532-4071-A6E8-A39E77A52AB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4" name="Line 2012">
          <a:extLst>
            <a:ext uri="{FF2B5EF4-FFF2-40B4-BE49-F238E27FC236}">
              <a16:creationId xmlns:a16="http://schemas.microsoft.com/office/drawing/2014/main" id="{55C4AC8B-D055-40A0-BC30-60CB127B6B1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5" name="Line 2013">
          <a:extLst>
            <a:ext uri="{FF2B5EF4-FFF2-40B4-BE49-F238E27FC236}">
              <a16:creationId xmlns:a16="http://schemas.microsoft.com/office/drawing/2014/main" id="{7A9C2099-0AA7-42CA-8588-EF8F3678E51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6" name="Line 2014">
          <a:extLst>
            <a:ext uri="{FF2B5EF4-FFF2-40B4-BE49-F238E27FC236}">
              <a16:creationId xmlns:a16="http://schemas.microsoft.com/office/drawing/2014/main" id="{6ECDA844-7A71-4AAF-97EB-183EB19863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7" name="Line 2015">
          <a:extLst>
            <a:ext uri="{FF2B5EF4-FFF2-40B4-BE49-F238E27FC236}">
              <a16:creationId xmlns:a16="http://schemas.microsoft.com/office/drawing/2014/main" id="{87C14C65-0A21-4FD8-8745-551EBB6685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8" name="Line 2016">
          <a:extLst>
            <a:ext uri="{FF2B5EF4-FFF2-40B4-BE49-F238E27FC236}">
              <a16:creationId xmlns:a16="http://schemas.microsoft.com/office/drawing/2014/main" id="{4DA5522A-C63E-49D9-A04A-5280FCEA252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9" name="Line 2017">
          <a:extLst>
            <a:ext uri="{FF2B5EF4-FFF2-40B4-BE49-F238E27FC236}">
              <a16:creationId xmlns:a16="http://schemas.microsoft.com/office/drawing/2014/main" id="{5B9D5932-544F-4225-AD75-930363D467E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0" name="Line 2018">
          <a:extLst>
            <a:ext uri="{FF2B5EF4-FFF2-40B4-BE49-F238E27FC236}">
              <a16:creationId xmlns:a16="http://schemas.microsoft.com/office/drawing/2014/main" id="{43D148F7-8885-4D42-8603-89B62E78E1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1" name="Line 2019">
          <a:extLst>
            <a:ext uri="{FF2B5EF4-FFF2-40B4-BE49-F238E27FC236}">
              <a16:creationId xmlns:a16="http://schemas.microsoft.com/office/drawing/2014/main" id="{21C159C5-FB09-429D-BF62-149F5C67396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2" name="Line 2020">
          <a:extLst>
            <a:ext uri="{FF2B5EF4-FFF2-40B4-BE49-F238E27FC236}">
              <a16:creationId xmlns:a16="http://schemas.microsoft.com/office/drawing/2014/main" id="{D6916520-6DD1-46A1-A5F6-2585FA8D41A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3" name="Line 2021">
          <a:extLst>
            <a:ext uri="{FF2B5EF4-FFF2-40B4-BE49-F238E27FC236}">
              <a16:creationId xmlns:a16="http://schemas.microsoft.com/office/drawing/2014/main" id="{39452ADB-694B-485C-90DD-3FB7529CAE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4" name="Line 2022">
          <a:extLst>
            <a:ext uri="{FF2B5EF4-FFF2-40B4-BE49-F238E27FC236}">
              <a16:creationId xmlns:a16="http://schemas.microsoft.com/office/drawing/2014/main" id="{12985B25-4578-41FC-A94A-B61462C36FC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5" name="Line 2023">
          <a:extLst>
            <a:ext uri="{FF2B5EF4-FFF2-40B4-BE49-F238E27FC236}">
              <a16:creationId xmlns:a16="http://schemas.microsoft.com/office/drawing/2014/main" id="{F7A68042-CF92-45C4-922F-44F76D77269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6" name="Line 2024">
          <a:extLst>
            <a:ext uri="{FF2B5EF4-FFF2-40B4-BE49-F238E27FC236}">
              <a16:creationId xmlns:a16="http://schemas.microsoft.com/office/drawing/2014/main" id="{EA656D60-5A3E-42AB-9658-51CF4EB2341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7" name="Line 2025">
          <a:extLst>
            <a:ext uri="{FF2B5EF4-FFF2-40B4-BE49-F238E27FC236}">
              <a16:creationId xmlns:a16="http://schemas.microsoft.com/office/drawing/2014/main" id="{D0F26F20-545A-4595-A59B-BBFBB0DDDCA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8" name="Line 2026">
          <a:extLst>
            <a:ext uri="{FF2B5EF4-FFF2-40B4-BE49-F238E27FC236}">
              <a16:creationId xmlns:a16="http://schemas.microsoft.com/office/drawing/2014/main" id="{3F62C58D-302F-4EDC-8931-897E4D71935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9" name="Line 2027">
          <a:extLst>
            <a:ext uri="{FF2B5EF4-FFF2-40B4-BE49-F238E27FC236}">
              <a16:creationId xmlns:a16="http://schemas.microsoft.com/office/drawing/2014/main" id="{DE1CCBDE-0559-4BD0-B507-43617C7B260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0" name="Line 2028">
          <a:extLst>
            <a:ext uri="{FF2B5EF4-FFF2-40B4-BE49-F238E27FC236}">
              <a16:creationId xmlns:a16="http://schemas.microsoft.com/office/drawing/2014/main" id="{4E685967-6C2F-47C7-B119-130148BD317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1" name="Line 2029">
          <a:extLst>
            <a:ext uri="{FF2B5EF4-FFF2-40B4-BE49-F238E27FC236}">
              <a16:creationId xmlns:a16="http://schemas.microsoft.com/office/drawing/2014/main" id="{CD03BEAB-B9B0-438A-B8DA-9471E2AD788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2" name="Line 2030">
          <a:extLst>
            <a:ext uri="{FF2B5EF4-FFF2-40B4-BE49-F238E27FC236}">
              <a16:creationId xmlns:a16="http://schemas.microsoft.com/office/drawing/2014/main" id="{19674C09-6D8F-475B-914F-AEDC1555E47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3" name="Line 2031">
          <a:extLst>
            <a:ext uri="{FF2B5EF4-FFF2-40B4-BE49-F238E27FC236}">
              <a16:creationId xmlns:a16="http://schemas.microsoft.com/office/drawing/2014/main" id="{8044A11C-3DB9-48C9-8CC9-1DBE901D3C3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4" name="Line 2032">
          <a:extLst>
            <a:ext uri="{FF2B5EF4-FFF2-40B4-BE49-F238E27FC236}">
              <a16:creationId xmlns:a16="http://schemas.microsoft.com/office/drawing/2014/main" id="{B76CE6D8-1CEB-44CA-BE06-C5D1A39D96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5" name="Line 2033">
          <a:extLst>
            <a:ext uri="{FF2B5EF4-FFF2-40B4-BE49-F238E27FC236}">
              <a16:creationId xmlns:a16="http://schemas.microsoft.com/office/drawing/2014/main" id="{431A310E-C9CE-4407-BCAC-C43793B87C1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6" name="Line 2034">
          <a:extLst>
            <a:ext uri="{FF2B5EF4-FFF2-40B4-BE49-F238E27FC236}">
              <a16:creationId xmlns:a16="http://schemas.microsoft.com/office/drawing/2014/main" id="{96ACBFF6-BAEA-4C3E-8D80-7215B8FF0C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7" name="Line 2035">
          <a:extLst>
            <a:ext uri="{FF2B5EF4-FFF2-40B4-BE49-F238E27FC236}">
              <a16:creationId xmlns:a16="http://schemas.microsoft.com/office/drawing/2014/main" id="{2E9DF300-A6B0-476C-8746-D02E8E6F414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8" name="Line 2036">
          <a:extLst>
            <a:ext uri="{FF2B5EF4-FFF2-40B4-BE49-F238E27FC236}">
              <a16:creationId xmlns:a16="http://schemas.microsoft.com/office/drawing/2014/main" id="{F12D36AD-9190-4369-8472-35D2E6F7E06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9" name="Line 2037">
          <a:extLst>
            <a:ext uri="{FF2B5EF4-FFF2-40B4-BE49-F238E27FC236}">
              <a16:creationId xmlns:a16="http://schemas.microsoft.com/office/drawing/2014/main" id="{753E5D0B-D4AF-4029-8C5B-DF72DCEE95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0" name="Line 2038">
          <a:extLst>
            <a:ext uri="{FF2B5EF4-FFF2-40B4-BE49-F238E27FC236}">
              <a16:creationId xmlns:a16="http://schemas.microsoft.com/office/drawing/2014/main" id="{D73F95C3-02DB-4BF2-9B3A-363CB21609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1" name="Line 2039">
          <a:extLst>
            <a:ext uri="{FF2B5EF4-FFF2-40B4-BE49-F238E27FC236}">
              <a16:creationId xmlns:a16="http://schemas.microsoft.com/office/drawing/2014/main" id="{4529440D-4A2F-4C1E-8330-AED0DADF08B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2" name="Line 2040">
          <a:extLst>
            <a:ext uri="{FF2B5EF4-FFF2-40B4-BE49-F238E27FC236}">
              <a16:creationId xmlns:a16="http://schemas.microsoft.com/office/drawing/2014/main" id="{A6E26E72-C70D-4281-9C26-6A145BDE49A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3" name="Line 2041">
          <a:extLst>
            <a:ext uri="{FF2B5EF4-FFF2-40B4-BE49-F238E27FC236}">
              <a16:creationId xmlns:a16="http://schemas.microsoft.com/office/drawing/2014/main" id="{BB3413CA-E2ED-461B-9439-5E8C87C2A9D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4" name="Line 2042">
          <a:extLst>
            <a:ext uri="{FF2B5EF4-FFF2-40B4-BE49-F238E27FC236}">
              <a16:creationId xmlns:a16="http://schemas.microsoft.com/office/drawing/2014/main" id="{1CDC969A-531A-4566-BB6E-401962692E7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5" name="Line 2043">
          <a:extLst>
            <a:ext uri="{FF2B5EF4-FFF2-40B4-BE49-F238E27FC236}">
              <a16:creationId xmlns:a16="http://schemas.microsoft.com/office/drawing/2014/main" id="{B28B3E5B-F3F6-4CB8-9F10-C6C9DFB55E1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6" name="Line 2044">
          <a:extLst>
            <a:ext uri="{FF2B5EF4-FFF2-40B4-BE49-F238E27FC236}">
              <a16:creationId xmlns:a16="http://schemas.microsoft.com/office/drawing/2014/main" id="{1C8679BB-93C0-4F9A-A180-19052D5B66C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7" name="Line 2045">
          <a:extLst>
            <a:ext uri="{FF2B5EF4-FFF2-40B4-BE49-F238E27FC236}">
              <a16:creationId xmlns:a16="http://schemas.microsoft.com/office/drawing/2014/main" id="{F7E2C578-3DDA-454E-BBC1-7CD773B1FD4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8" name="Line 2046">
          <a:extLst>
            <a:ext uri="{FF2B5EF4-FFF2-40B4-BE49-F238E27FC236}">
              <a16:creationId xmlns:a16="http://schemas.microsoft.com/office/drawing/2014/main" id="{FE2B8C6E-85E7-4E44-9372-8B34D6D0711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9" name="Line 2047">
          <a:extLst>
            <a:ext uri="{FF2B5EF4-FFF2-40B4-BE49-F238E27FC236}">
              <a16:creationId xmlns:a16="http://schemas.microsoft.com/office/drawing/2014/main" id="{24B6694C-663E-4252-9D95-D01FED00590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0" name="Line 2048">
          <a:extLst>
            <a:ext uri="{FF2B5EF4-FFF2-40B4-BE49-F238E27FC236}">
              <a16:creationId xmlns:a16="http://schemas.microsoft.com/office/drawing/2014/main" id="{FA06D4CF-0917-4D5E-AD9A-48F81845875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1" name="Line 2049">
          <a:extLst>
            <a:ext uri="{FF2B5EF4-FFF2-40B4-BE49-F238E27FC236}">
              <a16:creationId xmlns:a16="http://schemas.microsoft.com/office/drawing/2014/main" id="{828A641F-5CD3-4709-8641-85304B877B4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2" name="Line 2050">
          <a:extLst>
            <a:ext uri="{FF2B5EF4-FFF2-40B4-BE49-F238E27FC236}">
              <a16:creationId xmlns:a16="http://schemas.microsoft.com/office/drawing/2014/main" id="{41D72326-6DE8-4A5D-8A7E-9FA0C08D321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3" name="Line 2051">
          <a:extLst>
            <a:ext uri="{FF2B5EF4-FFF2-40B4-BE49-F238E27FC236}">
              <a16:creationId xmlns:a16="http://schemas.microsoft.com/office/drawing/2014/main" id="{B3F7BBAA-209C-44A4-B323-F4B89875B95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4" name="Line 2052">
          <a:extLst>
            <a:ext uri="{FF2B5EF4-FFF2-40B4-BE49-F238E27FC236}">
              <a16:creationId xmlns:a16="http://schemas.microsoft.com/office/drawing/2014/main" id="{9BA4F25A-BCA8-4429-84D1-57FFDF17961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5" name="Line 2053">
          <a:extLst>
            <a:ext uri="{FF2B5EF4-FFF2-40B4-BE49-F238E27FC236}">
              <a16:creationId xmlns:a16="http://schemas.microsoft.com/office/drawing/2014/main" id="{5C7EFEE9-41F3-4CA2-AE50-567E0CE431A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6" name="Line 2054">
          <a:extLst>
            <a:ext uri="{FF2B5EF4-FFF2-40B4-BE49-F238E27FC236}">
              <a16:creationId xmlns:a16="http://schemas.microsoft.com/office/drawing/2014/main" id="{41D9E412-D762-4B04-843A-6F132EF77D1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7" name="Line 2055">
          <a:extLst>
            <a:ext uri="{FF2B5EF4-FFF2-40B4-BE49-F238E27FC236}">
              <a16:creationId xmlns:a16="http://schemas.microsoft.com/office/drawing/2014/main" id="{BF91B10D-2407-4CE9-A071-C929507D90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8" name="Line 2056">
          <a:extLst>
            <a:ext uri="{FF2B5EF4-FFF2-40B4-BE49-F238E27FC236}">
              <a16:creationId xmlns:a16="http://schemas.microsoft.com/office/drawing/2014/main" id="{9F9FCDF8-203B-4633-AB7A-078A3457058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9" name="Line 2057">
          <a:extLst>
            <a:ext uri="{FF2B5EF4-FFF2-40B4-BE49-F238E27FC236}">
              <a16:creationId xmlns:a16="http://schemas.microsoft.com/office/drawing/2014/main" id="{2A5C67CF-1E98-448C-9346-37506E1EEA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0" name="Line 2058">
          <a:extLst>
            <a:ext uri="{FF2B5EF4-FFF2-40B4-BE49-F238E27FC236}">
              <a16:creationId xmlns:a16="http://schemas.microsoft.com/office/drawing/2014/main" id="{5BD6E430-6E2C-48C0-B0D2-AB4C0D98015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1" name="Line 2059">
          <a:extLst>
            <a:ext uri="{FF2B5EF4-FFF2-40B4-BE49-F238E27FC236}">
              <a16:creationId xmlns:a16="http://schemas.microsoft.com/office/drawing/2014/main" id="{F721B7F8-8167-41AC-A479-9F9DEFDEF59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2" name="Line 2060">
          <a:extLst>
            <a:ext uri="{FF2B5EF4-FFF2-40B4-BE49-F238E27FC236}">
              <a16:creationId xmlns:a16="http://schemas.microsoft.com/office/drawing/2014/main" id="{5D3F62D0-C89C-4EAB-B42E-6E67443E2F6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3" name="Line 2061">
          <a:extLst>
            <a:ext uri="{FF2B5EF4-FFF2-40B4-BE49-F238E27FC236}">
              <a16:creationId xmlns:a16="http://schemas.microsoft.com/office/drawing/2014/main" id="{C0C12AFA-A24A-4C0D-85D0-E3E7851408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4" name="Line 2062">
          <a:extLst>
            <a:ext uri="{FF2B5EF4-FFF2-40B4-BE49-F238E27FC236}">
              <a16:creationId xmlns:a16="http://schemas.microsoft.com/office/drawing/2014/main" id="{5670C300-3C1F-4633-BA51-B58949B692B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5" name="Line 2063">
          <a:extLst>
            <a:ext uri="{FF2B5EF4-FFF2-40B4-BE49-F238E27FC236}">
              <a16:creationId xmlns:a16="http://schemas.microsoft.com/office/drawing/2014/main" id="{D094355C-41C8-488B-944E-03CB71F466E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6" name="Line 2064">
          <a:extLst>
            <a:ext uri="{FF2B5EF4-FFF2-40B4-BE49-F238E27FC236}">
              <a16:creationId xmlns:a16="http://schemas.microsoft.com/office/drawing/2014/main" id="{58287FC7-EC26-42C7-932E-446F571749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17" name="Line 2065">
          <a:extLst>
            <a:ext uri="{FF2B5EF4-FFF2-40B4-BE49-F238E27FC236}">
              <a16:creationId xmlns:a16="http://schemas.microsoft.com/office/drawing/2014/main" id="{C28AECF9-D388-4A20-8B1E-58B63E31DFF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18" name="Line 2066">
          <a:extLst>
            <a:ext uri="{FF2B5EF4-FFF2-40B4-BE49-F238E27FC236}">
              <a16:creationId xmlns:a16="http://schemas.microsoft.com/office/drawing/2014/main" id="{61278DC4-6624-41AC-98D7-5DAED5A61C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19" name="Line 2067">
          <a:extLst>
            <a:ext uri="{FF2B5EF4-FFF2-40B4-BE49-F238E27FC236}">
              <a16:creationId xmlns:a16="http://schemas.microsoft.com/office/drawing/2014/main" id="{1C124618-6B3A-4D3B-AD26-91C0B357418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0" name="Line 2068">
          <a:extLst>
            <a:ext uri="{FF2B5EF4-FFF2-40B4-BE49-F238E27FC236}">
              <a16:creationId xmlns:a16="http://schemas.microsoft.com/office/drawing/2014/main" id="{256834EA-13C9-4D6D-AB40-82E960E4F61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1" name="Line 2069">
          <a:extLst>
            <a:ext uri="{FF2B5EF4-FFF2-40B4-BE49-F238E27FC236}">
              <a16:creationId xmlns:a16="http://schemas.microsoft.com/office/drawing/2014/main" id="{B9C44CB0-A96D-4D0A-9991-D6CC2157E5D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2" name="Line 2070">
          <a:extLst>
            <a:ext uri="{FF2B5EF4-FFF2-40B4-BE49-F238E27FC236}">
              <a16:creationId xmlns:a16="http://schemas.microsoft.com/office/drawing/2014/main" id="{849F61D9-7C5F-45F6-9EB2-9B57BAEBA42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3" name="Line 2071">
          <a:extLst>
            <a:ext uri="{FF2B5EF4-FFF2-40B4-BE49-F238E27FC236}">
              <a16:creationId xmlns:a16="http://schemas.microsoft.com/office/drawing/2014/main" id="{58E23535-EC2F-4B1C-A3FA-7FE08E3458F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4" name="Line 2072">
          <a:extLst>
            <a:ext uri="{FF2B5EF4-FFF2-40B4-BE49-F238E27FC236}">
              <a16:creationId xmlns:a16="http://schemas.microsoft.com/office/drawing/2014/main" id="{CADA56CC-D6A1-4182-B0E3-9182BB45E3A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5" name="Line 2073">
          <a:extLst>
            <a:ext uri="{FF2B5EF4-FFF2-40B4-BE49-F238E27FC236}">
              <a16:creationId xmlns:a16="http://schemas.microsoft.com/office/drawing/2014/main" id="{05CC45E9-399E-4FCC-A702-C9143DCDDEB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6" name="Line 2074">
          <a:extLst>
            <a:ext uri="{FF2B5EF4-FFF2-40B4-BE49-F238E27FC236}">
              <a16:creationId xmlns:a16="http://schemas.microsoft.com/office/drawing/2014/main" id="{1E72E49A-584D-4490-9DB5-0399F33F422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7" name="Line 2075">
          <a:extLst>
            <a:ext uri="{FF2B5EF4-FFF2-40B4-BE49-F238E27FC236}">
              <a16:creationId xmlns:a16="http://schemas.microsoft.com/office/drawing/2014/main" id="{BC37EBCD-EAB9-4418-A9CC-8FD94F46880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8" name="Line 2076">
          <a:extLst>
            <a:ext uri="{FF2B5EF4-FFF2-40B4-BE49-F238E27FC236}">
              <a16:creationId xmlns:a16="http://schemas.microsoft.com/office/drawing/2014/main" id="{3FADABAA-B373-4D88-A7B0-BE72760AD66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9" name="Line 2077">
          <a:extLst>
            <a:ext uri="{FF2B5EF4-FFF2-40B4-BE49-F238E27FC236}">
              <a16:creationId xmlns:a16="http://schemas.microsoft.com/office/drawing/2014/main" id="{6EC53051-3D98-4C67-85DF-83E1ECF4725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0" name="Line 2078">
          <a:extLst>
            <a:ext uri="{FF2B5EF4-FFF2-40B4-BE49-F238E27FC236}">
              <a16:creationId xmlns:a16="http://schemas.microsoft.com/office/drawing/2014/main" id="{B8FB1142-99C7-4B04-A837-C220C2675B9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1" name="Line 2079">
          <a:extLst>
            <a:ext uri="{FF2B5EF4-FFF2-40B4-BE49-F238E27FC236}">
              <a16:creationId xmlns:a16="http://schemas.microsoft.com/office/drawing/2014/main" id="{9DA99D8F-7217-44FB-B9A0-106E438FD51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2" name="Line 2080">
          <a:extLst>
            <a:ext uri="{FF2B5EF4-FFF2-40B4-BE49-F238E27FC236}">
              <a16:creationId xmlns:a16="http://schemas.microsoft.com/office/drawing/2014/main" id="{D8786CB4-E81B-4496-8C2B-A42E88595AA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3" name="Line 2081">
          <a:extLst>
            <a:ext uri="{FF2B5EF4-FFF2-40B4-BE49-F238E27FC236}">
              <a16:creationId xmlns:a16="http://schemas.microsoft.com/office/drawing/2014/main" id="{B189A8B6-99E5-43F9-A0D1-33A0C2125B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4" name="Line 2082">
          <a:extLst>
            <a:ext uri="{FF2B5EF4-FFF2-40B4-BE49-F238E27FC236}">
              <a16:creationId xmlns:a16="http://schemas.microsoft.com/office/drawing/2014/main" id="{0633EFEA-EF6B-443A-BCD2-99C71732EE3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5" name="Line 2083">
          <a:extLst>
            <a:ext uri="{FF2B5EF4-FFF2-40B4-BE49-F238E27FC236}">
              <a16:creationId xmlns:a16="http://schemas.microsoft.com/office/drawing/2014/main" id="{1F54C549-9F97-455F-BE4C-3CAF89879B0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6" name="Line 2084">
          <a:extLst>
            <a:ext uri="{FF2B5EF4-FFF2-40B4-BE49-F238E27FC236}">
              <a16:creationId xmlns:a16="http://schemas.microsoft.com/office/drawing/2014/main" id="{FD22E2C8-7FA1-4407-832D-3245A657DD9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7" name="Line 2085">
          <a:extLst>
            <a:ext uri="{FF2B5EF4-FFF2-40B4-BE49-F238E27FC236}">
              <a16:creationId xmlns:a16="http://schemas.microsoft.com/office/drawing/2014/main" id="{D7941BF6-598C-48B0-B00D-5279814AA5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8" name="Line 2086">
          <a:extLst>
            <a:ext uri="{FF2B5EF4-FFF2-40B4-BE49-F238E27FC236}">
              <a16:creationId xmlns:a16="http://schemas.microsoft.com/office/drawing/2014/main" id="{51311816-A22D-4C91-8D0D-B43D740015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9" name="Line 2087">
          <a:extLst>
            <a:ext uri="{FF2B5EF4-FFF2-40B4-BE49-F238E27FC236}">
              <a16:creationId xmlns:a16="http://schemas.microsoft.com/office/drawing/2014/main" id="{85070E7B-BD0A-4EA7-BBA7-50025C7297F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0" name="Line 2088">
          <a:extLst>
            <a:ext uri="{FF2B5EF4-FFF2-40B4-BE49-F238E27FC236}">
              <a16:creationId xmlns:a16="http://schemas.microsoft.com/office/drawing/2014/main" id="{03405950-7B49-41CD-88F6-6DD0F4E1326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1" name="Line 2089">
          <a:extLst>
            <a:ext uri="{FF2B5EF4-FFF2-40B4-BE49-F238E27FC236}">
              <a16:creationId xmlns:a16="http://schemas.microsoft.com/office/drawing/2014/main" id="{C7EF5A26-888C-421D-8C7B-31EE42A6D02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2" name="Line 2090">
          <a:extLst>
            <a:ext uri="{FF2B5EF4-FFF2-40B4-BE49-F238E27FC236}">
              <a16:creationId xmlns:a16="http://schemas.microsoft.com/office/drawing/2014/main" id="{4D97036A-D105-4640-9490-57FFFB8DB0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3" name="Line 2091">
          <a:extLst>
            <a:ext uri="{FF2B5EF4-FFF2-40B4-BE49-F238E27FC236}">
              <a16:creationId xmlns:a16="http://schemas.microsoft.com/office/drawing/2014/main" id="{0B152082-5F33-46AB-BC20-6E627E9DA5B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4" name="Line 2092">
          <a:extLst>
            <a:ext uri="{FF2B5EF4-FFF2-40B4-BE49-F238E27FC236}">
              <a16:creationId xmlns:a16="http://schemas.microsoft.com/office/drawing/2014/main" id="{0500F684-CBE3-4EE9-846B-138D654DCF1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5" name="Line 2093">
          <a:extLst>
            <a:ext uri="{FF2B5EF4-FFF2-40B4-BE49-F238E27FC236}">
              <a16:creationId xmlns:a16="http://schemas.microsoft.com/office/drawing/2014/main" id="{C41CD783-9E3A-4DDC-9EFD-A00CBCC978D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6" name="Line 2094">
          <a:extLst>
            <a:ext uri="{FF2B5EF4-FFF2-40B4-BE49-F238E27FC236}">
              <a16:creationId xmlns:a16="http://schemas.microsoft.com/office/drawing/2014/main" id="{EF5FEE49-C656-4CD9-A4D8-ED3937B712B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7" name="Line 2095">
          <a:extLst>
            <a:ext uri="{FF2B5EF4-FFF2-40B4-BE49-F238E27FC236}">
              <a16:creationId xmlns:a16="http://schemas.microsoft.com/office/drawing/2014/main" id="{82ABF2A1-1623-44E9-8EF6-5703ECE0F6B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8" name="Line 2096">
          <a:extLst>
            <a:ext uri="{FF2B5EF4-FFF2-40B4-BE49-F238E27FC236}">
              <a16:creationId xmlns:a16="http://schemas.microsoft.com/office/drawing/2014/main" id="{FF8C26A9-878F-45F4-B3DE-32B1D15DA3C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9" name="Line 2097">
          <a:extLst>
            <a:ext uri="{FF2B5EF4-FFF2-40B4-BE49-F238E27FC236}">
              <a16:creationId xmlns:a16="http://schemas.microsoft.com/office/drawing/2014/main" id="{979EDD80-FFC5-42B7-AD35-F3FABA9082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0" name="Line 2098">
          <a:extLst>
            <a:ext uri="{FF2B5EF4-FFF2-40B4-BE49-F238E27FC236}">
              <a16:creationId xmlns:a16="http://schemas.microsoft.com/office/drawing/2014/main" id="{29A99386-BEDC-4DE8-949A-92E0175806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1" name="Line 2099">
          <a:extLst>
            <a:ext uri="{FF2B5EF4-FFF2-40B4-BE49-F238E27FC236}">
              <a16:creationId xmlns:a16="http://schemas.microsoft.com/office/drawing/2014/main" id="{425405BD-6275-49DE-8F8A-0DD98890CF9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2" name="Line 2100">
          <a:extLst>
            <a:ext uri="{FF2B5EF4-FFF2-40B4-BE49-F238E27FC236}">
              <a16:creationId xmlns:a16="http://schemas.microsoft.com/office/drawing/2014/main" id="{488BA060-BF7A-4012-8E00-CD440235CB2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3" name="Line 2101">
          <a:extLst>
            <a:ext uri="{FF2B5EF4-FFF2-40B4-BE49-F238E27FC236}">
              <a16:creationId xmlns:a16="http://schemas.microsoft.com/office/drawing/2014/main" id="{E18013FA-9550-4B8C-B1BC-F9601F91E97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4" name="Line 2102">
          <a:extLst>
            <a:ext uri="{FF2B5EF4-FFF2-40B4-BE49-F238E27FC236}">
              <a16:creationId xmlns:a16="http://schemas.microsoft.com/office/drawing/2014/main" id="{7CAFE4F2-4D25-402C-9D55-74B09E63780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5" name="Line 2103">
          <a:extLst>
            <a:ext uri="{FF2B5EF4-FFF2-40B4-BE49-F238E27FC236}">
              <a16:creationId xmlns:a16="http://schemas.microsoft.com/office/drawing/2014/main" id="{D030A103-7B35-46E5-960F-2C784B493DF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6" name="Line 2104">
          <a:extLst>
            <a:ext uri="{FF2B5EF4-FFF2-40B4-BE49-F238E27FC236}">
              <a16:creationId xmlns:a16="http://schemas.microsoft.com/office/drawing/2014/main" id="{36FAC968-A56C-424F-A214-82DC0ADB521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7" name="Line 2105">
          <a:extLst>
            <a:ext uri="{FF2B5EF4-FFF2-40B4-BE49-F238E27FC236}">
              <a16:creationId xmlns:a16="http://schemas.microsoft.com/office/drawing/2014/main" id="{8A90EBCC-8679-4561-AB42-CD4F5991B13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8" name="Line 2106">
          <a:extLst>
            <a:ext uri="{FF2B5EF4-FFF2-40B4-BE49-F238E27FC236}">
              <a16:creationId xmlns:a16="http://schemas.microsoft.com/office/drawing/2014/main" id="{AC72DD65-520E-4C63-8811-9B623CC8B7D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9" name="Line 2107">
          <a:extLst>
            <a:ext uri="{FF2B5EF4-FFF2-40B4-BE49-F238E27FC236}">
              <a16:creationId xmlns:a16="http://schemas.microsoft.com/office/drawing/2014/main" id="{E55230C6-E644-453A-B1D8-1F173FC7F8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0" name="Line 2108">
          <a:extLst>
            <a:ext uri="{FF2B5EF4-FFF2-40B4-BE49-F238E27FC236}">
              <a16:creationId xmlns:a16="http://schemas.microsoft.com/office/drawing/2014/main" id="{587593EF-93DE-449E-A5A3-5B5F0B2B92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1" name="Line 2109">
          <a:extLst>
            <a:ext uri="{FF2B5EF4-FFF2-40B4-BE49-F238E27FC236}">
              <a16:creationId xmlns:a16="http://schemas.microsoft.com/office/drawing/2014/main" id="{CD07F0BA-2202-4C58-8E8B-E545E9524B2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2" name="Line 2110">
          <a:extLst>
            <a:ext uri="{FF2B5EF4-FFF2-40B4-BE49-F238E27FC236}">
              <a16:creationId xmlns:a16="http://schemas.microsoft.com/office/drawing/2014/main" id="{1A1E7682-EEB6-4603-89D0-CA7BF67ED0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3" name="Line 2111">
          <a:extLst>
            <a:ext uri="{FF2B5EF4-FFF2-40B4-BE49-F238E27FC236}">
              <a16:creationId xmlns:a16="http://schemas.microsoft.com/office/drawing/2014/main" id="{D7F636AF-14B1-46CE-8206-2F0FBAC6D9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4" name="Line 2112">
          <a:extLst>
            <a:ext uri="{FF2B5EF4-FFF2-40B4-BE49-F238E27FC236}">
              <a16:creationId xmlns:a16="http://schemas.microsoft.com/office/drawing/2014/main" id="{C22E66FF-F4DE-4F55-A006-C4FF41A2513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5" name="Line 2113">
          <a:extLst>
            <a:ext uri="{FF2B5EF4-FFF2-40B4-BE49-F238E27FC236}">
              <a16:creationId xmlns:a16="http://schemas.microsoft.com/office/drawing/2014/main" id="{56FC088E-E84F-4E4D-8C11-CD821A1E867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6" name="Line 2114">
          <a:extLst>
            <a:ext uri="{FF2B5EF4-FFF2-40B4-BE49-F238E27FC236}">
              <a16:creationId xmlns:a16="http://schemas.microsoft.com/office/drawing/2014/main" id="{9F81B2B9-C377-4DFA-B375-79B5EECE010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7" name="Line 2115">
          <a:extLst>
            <a:ext uri="{FF2B5EF4-FFF2-40B4-BE49-F238E27FC236}">
              <a16:creationId xmlns:a16="http://schemas.microsoft.com/office/drawing/2014/main" id="{F77A28C8-3E9B-443B-B34D-66D652DBAE1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8" name="Line 2116">
          <a:extLst>
            <a:ext uri="{FF2B5EF4-FFF2-40B4-BE49-F238E27FC236}">
              <a16:creationId xmlns:a16="http://schemas.microsoft.com/office/drawing/2014/main" id="{9D68B0F6-B135-4AB2-ACB5-8C2906C80A2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9" name="Line 2117">
          <a:extLst>
            <a:ext uri="{FF2B5EF4-FFF2-40B4-BE49-F238E27FC236}">
              <a16:creationId xmlns:a16="http://schemas.microsoft.com/office/drawing/2014/main" id="{B28C155C-9271-4C85-AD99-63AC93A573E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0" name="Line 2118">
          <a:extLst>
            <a:ext uri="{FF2B5EF4-FFF2-40B4-BE49-F238E27FC236}">
              <a16:creationId xmlns:a16="http://schemas.microsoft.com/office/drawing/2014/main" id="{42DE9803-0205-49D5-88C8-C31D927E51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1" name="Line 2119">
          <a:extLst>
            <a:ext uri="{FF2B5EF4-FFF2-40B4-BE49-F238E27FC236}">
              <a16:creationId xmlns:a16="http://schemas.microsoft.com/office/drawing/2014/main" id="{6C3CCAFF-C52E-481A-BA78-47CD94FA43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2" name="Line 2120">
          <a:extLst>
            <a:ext uri="{FF2B5EF4-FFF2-40B4-BE49-F238E27FC236}">
              <a16:creationId xmlns:a16="http://schemas.microsoft.com/office/drawing/2014/main" id="{44221A14-B342-4B49-9FC2-6545779351D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3" name="Line 2121">
          <a:extLst>
            <a:ext uri="{FF2B5EF4-FFF2-40B4-BE49-F238E27FC236}">
              <a16:creationId xmlns:a16="http://schemas.microsoft.com/office/drawing/2014/main" id="{12E0489F-5E6E-4105-B5CB-2F0CA55577D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4" name="Line 2122">
          <a:extLst>
            <a:ext uri="{FF2B5EF4-FFF2-40B4-BE49-F238E27FC236}">
              <a16:creationId xmlns:a16="http://schemas.microsoft.com/office/drawing/2014/main" id="{B9204B37-AC7E-4077-8BDC-A5BAFD97712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5" name="Line 2123">
          <a:extLst>
            <a:ext uri="{FF2B5EF4-FFF2-40B4-BE49-F238E27FC236}">
              <a16:creationId xmlns:a16="http://schemas.microsoft.com/office/drawing/2014/main" id="{C6A07E06-7BC5-44C2-9A54-1D706F1A599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6" name="Line 2124">
          <a:extLst>
            <a:ext uri="{FF2B5EF4-FFF2-40B4-BE49-F238E27FC236}">
              <a16:creationId xmlns:a16="http://schemas.microsoft.com/office/drawing/2014/main" id="{1E3BC370-FEF8-4D51-B8F0-D4A223C168B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7" name="Line 2125">
          <a:extLst>
            <a:ext uri="{FF2B5EF4-FFF2-40B4-BE49-F238E27FC236}">
              <a16:creationId xmlns:a16="http://schemas.microsoft.com/office/drawing/2014/main" id="{CFED2B9E-BC90-44C4-B52D-AD5767088E7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8" name="Line 2126">
          <a:extLst>
            <a:ext uri="{FF2B5EF4-FFF2-40B4-BE49-F238E27FC236}">
              <a16:creationId xmlns:a16="http://schemas.microsoft.com/office/drawing/2014/main" id="{15B750B0-79A6-4870-8F91-954B2D055C2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9" name="Line 2127">
          <a:extLst>
            <a:ext uri="{FF2B5EF4-FFF2-40B4-BE49-F238E27FC236}">
              <a16:creationId xmlns:a16="http://schemas.microsoft.com/office/drawing/2014/main" id="{0826D137-15F6-49A0-A10D-BBB3130EA3F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0" name="Line 2128">
          <a:extLst>
            <a:ext uri="{FF2B5EF4-FFF2-40B4-BE49-F238E27FC236}">
              <a16:creationId xmlns:a16="http://schemas.microsoft.com/office/drawing/2014/main" id="{D16CBB79-0D9B-4463-AB98-0AAC2F7BE0D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1" name="Line 2129">
          <a:extLst>
            <a:ext uri="{FF2B5EF4-FFF2-40B4-BE49-F238E27FC236}">
              <a16:creationId xmlns:a16="http://schemas.microsoft.com/office/drawing/2014/main" id="{1CFAB962-5C00-4FB6-9A41-9CFF83F1D5B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2" name="Line 2130">
          <a:extLst>
            <a:ext uri="{FF2B5EF4-FFF2-40B4-BE49-F238E27FC236}">
              <a16:creationId xmlns:a16="http://schemas.microsoft.com/office/drawing/2014/main" id="{CEBFC3C0-55DE-475B-A078-6F32B33A7BB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3" name="Line 2131">
          <a:extLst>
            <a:ext uri="{FF2B5EF4-FFF2-40B4-BE49-F238E27FC236}">
              <a16:creationId xmlns:a16="http://schemas.microsoft.com/office/drawing/2014/main" id="{980E3CD9-20CB-4D8E-97FC-6BE8B6CFFD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4" name="Line 2132">
          <a:extLst>
            <a:ext uri="{FF2B5EF4-FFF2-40B4-BE49-F238E27FC236}">
              <a16:creationId xmlns:a16="http://schemas.microsoft.com/office/drawing/2014/main" id="{70DCBF02-866F-47A3-845E-6EFAAC189A6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5" name="Line 2133">
          <a:extLst>
            <a:ext uri="{FF2B5EF4-FFF2-40B4-BE49-F238E27FC236}">
              <a16:creationId xmlns:a16="http://schemas.microsoft.com/office/drawing/2014/main" id="{3AA71A99-6D9F-4AE9-926F-8070C0F98A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6" name="Line 2134">
          <a:extLst>
            <a:ext uri="{FF2B5EF4-FFF2-40B4-BE49-F238E27FC236}">
              <a16:creationId xmlns:a16="http://schemas.microsoft.com/office/drawing/2014/main" id="{C426C77B-D978-464E-BF63-849D0EBFAE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7" name="Line 2135">
          <a:extLst>
            <a:ext uri="{FF2B5EF4-FFF2-40B4-BE49-F238E27FC236}">
              <a16:creationId xmlns:a16="http://schemas.microsoft.com/office/drawing/2014/main" id="{11511F7C-BFC5-4DC8-B805-4E93C2EB56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8" name="Line 2136">
          <a:extLst>
            <a:ext uri="{FF2B5EF4-FFF2-40B4-BE49-F238E27FC236}">
              <a16:creationId xmlns:a16="http://schemas.microsoft.com/office/drawing/2014/main" id="{12C11B2C-8A11-48B4-9558-47F493AF8E8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9" name="Line 2137">
          <a:extLst>
            <a:ext uri="{FF2B5EF4-FFF2-40B4-BE49-F238E27FC236}">
              <a16:creationId xmlns:a16="http://schemas.microsoft.com/office/drawing/2014/main" id="{AB811E3A-E414-421D-82EB-8A8865E0057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0" name="Line 2138">
          <a:extLst>
            <a:ext uri="{FF2B5EF4-FFF2-40B4-BE49-F238E27FC236}">
              <a16:creationId xmlns:a16="http://schemas.microsoft.com/office/drawing/2014/main" id="{E1B2EC9D-7D1E-4D8F-B96C-4B311C62770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1" name="Line 2139">
          <a:extLst>
            <a:ext uri="{FF2B5EF4-FFF2-40B4-BE49-F238E27FC236}">
              <a16:creationId xmlns:a16="http://schemas.microsoft.com/office/drawing/2014/main" id="{C7EF1C45-F247-4BDD-8EA3-6A62AA6AA2B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2" name="Line 2140">
          <a:extLst>
            <a:ext uri="{FF2B5EF4-FFF2-40B4-BE49-F238E27FC236}">
              <a16:creationId xmlns:a16="http://schemas.microsoft.com/office/drawing/2014/main" id="{B24409F7-B66D-4C0D-9C8E-A060C3EC8EC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3" name="Line 2141">
          <a:extLst>
            <a:ext uri="{FF2B5EF4-FFF2-40B4-BE49-F238E27FC236}">
              <a16:creationId xmlns:a16="http://schemas.microsoft.com/office/drawing/2014/main" id="{C2CDCEB9-3519-4793-8C69-96CF3D7012C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4" name="Line 2142">
          <a:extLst>
            <a:ext uri="{FF2B5EF4-FFF2-40B4-BE49-F238E27FC236}">
              <a16:creationId xmlns:a16="http://schemas.microsoft.com/office/drawing/2014/main" id="{20FC52DC-CB3C-41B7-A816-CBBF2394DB8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5" name="Line 2143">
          <a:extLst>
            <a:ext uri="{FF2B5EF4-FFF2-40B4-BE49-F238E27FC236}">
              <a16:creationId xmlns:a16="http://schemas.microsoft.com/office/drawing/2014/main" id="{546DAFDF-C8DF-4E13-89F5-762131A3CCB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6" name="Line 2144">
          <a:extLst>
            <a:ext uri="{FF2B5EF4-FFF2-40B4-BE49-F238E27FC236}">
              <a16:creationId xmlns:a16="http://schemas.microsoft.com/office/drawing/2014/main" id="{0E024CFF-BB56-4E9E-9288-5B7722AB288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7" name="Line 2145">
          <a:extLst>
            <a:ext uri="{FF2B5EF4-FFF2-40B4-BE49-F238E27FC236}">
              <a16:creationId xmlns:a16="http://schemas.microsoft.com/office/drawing/2014/main" id="{33044FF9-0B52-4A19-8314-0EE8151387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8" name="Line 2146">
          <a:extLst>
            <a:ext uri="{FF2B5EF4-FFF2-40B4-BE49-F238E27FC236}">
              <a16:creationId xmlns:a16="http://schemas.microsoft.com/office/drawing/2014/main" id="{E12A695F-905D-4C7B-9941-BA65B971B04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9" name="Line 2147">
          <a:extLst>
            <a:ext uri="{FF2B5EF4-FFF2-40B4-BE49-F238E27FC236}">
              <a16:creationId xmlns:a16="http://schemas.microsoft.com/office/drawing/2014/main" id="{0F5E8EFE-B09D-4477-9B0A-8DD443775D2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0" name="Line 2148">
          <a:extLst>
            <a:ext uri="{FF2B5EF4-FFF2-40B4-BE49-F238E27FC236}">
              <a16:creationId xmlns:a16="http://schemas.microsoft.com/office/drawing/2014/main" id="{E74B3D86-7009-4E7D-B242-D9C53C05B20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1" name="Line 2149">
          <a:extLst>
            <a:ext uri="{FF2B5EF4-FFF2-40B4-BE49-F238E27FC236}">
              <a16:creationId xmlns:a16="http://schemas.microsoft.com/office/drawing/2014/main" id="{73ECA611-2145-4054-94D3-72DB64F22BA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2" name="Line 2150">
          <a:extLst>
            <a:ext uri="{FF2B5EF4-FFF2-40B4-BE49-F238E27FC236}">
              <a16:creationId xmlns:a16="http://schemas.microsoft.com/office/drawing/2014/main" id="{578DD9C5-6DFF-4CAA-B476-0AB22C1669B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3" name="Line 2151">
          <a:extLst>
            <a:ext uri="{FF2B5EF4-FFF2-40B4-BE49-F238E27FC236}">
              <a16:creationId xmlns:a16="http://schemas.microsoft.com/office/drawing/2014/main" id="{0E0DEEDE-914F-4168-9DD4-BC8CEAB1EF0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4" name="Line 2152">
          <a:extLst>
            <a:ext uri="{FF2B5EF4-FFF2-40B4-BE49-F238E27FC236}">
              <a16:creationId xmlns:a16="http://schemas.microsoft.com/office/drawing/2014/main" id="{804413C0-C53E-4228-B123-BA391ED8F0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5" name="Line 2153">
          <a:extLst>
            <a:ext uri="{FF2B5EF4-FFF2-40B4-BE49-F238E27FC236}">
              <a16:creationId xmlns:a16="http://schemas.microsoft.com/office/drawing/2014/main" id="{C88B5E54-4C3E-49D4-844A-AE565E2E5A7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6" name="Line 2154">
          <a:extLst>
            <a:ext uri="{FF2B5EF4-FFF2-40B4-BE49-F238E27FC236}">
              <a16:creationId xmlns:a16="http://schemas.microsoft.com/office/drawing/2014/main" id="{1D75C21C-8A4F-4384-8DE7-FC6A627389C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7" name="Line 2155">
          <a:extLst>
            <a:ext uri="{FF2B5EF4-FFF2-40B4-BE49-F238E27FC236}">
              <a16:creationId xmlns:a16="http://schemas.microsoft.com/office/drawing/2014/main" id="{A2C9017B-4AA1-4EE3-9DF7-51CA4D399CE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8" name="Line 2156">
          <a:extLst>
            <a:ext uri="{FF2B5EF4-FFF2-40B4-BE49-F238E27FC236}">
              <a16:creationId xmlns:a16="http://schemas.microsoft.com/office/drawing/2014/main" id="{73C69BBE-066E-49CF-8015-E4BE8A7B09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9" name="Line 2157">
          <a:extLst>
            <a:ext uri="{FF2B5EF4-FFF2-40B4-BE49-F238E27FC236}">
              <a16:creationId xmlns:a16="http://schemas.microsoft.com/office/drawing/2014/main" id="{DC53D3F3-55C6-48FB-90CD-E3AA6E568A4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10" name="Line 2158">
          <a:extLst>
            <a:ext uri="{FF2B5EF4-FFF2-40B4-BE49-F238E27FC236}">
              <a16:creationId xmlns:a16="http://schemas.microsoft.com/office/drawing/2014/main" id="{C9FCCE73-9530-4F18-8B0E-2B413808147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11" name="Line 2159">
          <a:extLst>
            <a:ext uri="{FF2B5EF4-FFF2-40B4-BE49-F238E27FC236}">
              <a16:creationId xmlns:a16="http://schemas.microsoft.com/office/drawing/2014/main" id="{5556F91A-EBAA-49E0-A01E-A36964EC105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12" name="Line 2160">
          <a:extLst>
            <a:ext uri="{FF2B5EF4-FFF2-40B4-BE49-F238E27FC236}">
              <a16:creationId xmlns:a16="http://schemas.microsoft.com/office/drawing/2014/main" id="{74A9CA2C-04CE-4D31-B2FB-A0E1DC4D1EE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3" name="Line 2161">
          <a:extLst>
            <a:ext uri="{FF2B5EF4-FFF2-40B4-BE49-F238E27FC236}">
              <a16:creationId xmlns:a16="http://schemas.microsoft.com/office/drawing/2014/main" id="{9A815B9B-5B8B-495A-8EC5-DE7A87B03B3D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4" name="Line 2162">
          <a:extLst>
            <a:ext uri="{FF2B5EF4-FFF2-40B4-BE49-F238E27FC236}">
              <a16:creationId xmlns:a16="http://schemas.microsoft.com/office/drawing/2014/main" id="{76F8B266-6D80-483E-8904-52DE735FFF09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5" name="Line 2163">
          <a:extLst>
            <a:ext uri="{FF2B5EF4-FFF2-40B4-BE49-F238E27FC236}">
              <a16:creationId xmlns:a16="http://schemas.microsoft.com/office/drawing/2014/main" id="{DBD01CA5-EDE7-41C9-8180-882B1950C9D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6" name="Line 2164">
          <a:extLst>
            <a:ext uri="{FF2B5EF4-FFF2-40B4-BE49-F238E27FC236}">
              <a16:creationId xmlns:a16="http://schemas.microsoft.com/office/drawing/2014/main" id="{A5EBC105-E8EC-4D80-9E39-0A13D2F7B9EA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17" name="Line 2165">
          <a:extLst>
            <a:ext uri="{FF2B5EF4-FFF2-40B4-BE49-F238E27FC236}">
              <a16:creationId xmlns:a16="http://schemas.microsoft.com/office/drawing/2014/main" id="{0D900DDE-2979-461B-8F9E-CA1862D395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18" name="Line 2166">
          <a:extLst>
            <a:ext uri="{FF2B5EF4-FFF2-40B4-BE49-F238E27FC236}">
              <a16:creationId xmlns:a16="http://schemas.microsoft.com/office/drawing/2014/main" id="{511C5AF7-A355-4A41-9941-87B2361E42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19" name="Line 2167">
          <a:extLst>
            <a:ext uri="{FF2B5EF4-FFF2-40B4-BE49-F238E27FC236}">
              <a16:creationId xmlns:a16="http://schemas.microsoft.com/office/drawing/2014/main" id="{A10C4B15-E80B-42A9-A10A-3CE7882466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0" name="Line 2168">
          <a:extLst>
            <a:ext uri="{FF2B5EF4-FFF2-40B4-BE49-F238E27FC236}">
              <a16:creationId xmlns:a16="http://schemas.microsoft.com/office/drawing/2014/main" id="{D834F21A-CA22-43F2-9398-3D40788A5F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1" name="Line 2169">
          <a:extLst>
            <a:ext uri="{FF2B5EF4-FFF2-40B4-BE49-F238E27FC236}">
              <a16:creationId xmlns:a16="http://schemas.microsoft.com/office/drawing/2014/main" id="{D21E8E7A-BBFB-4AD0-A187-1FB005B2CD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2" name="Line 2170">
          <a:extLst>
            <a:ext uri="{FF2B5EF4-FFF2-40B4-BE49-F238E27FC236}">
              <a16:creationId xmlns:a16="http://schemas.microsoft.com/office/drawing/2014/main" id="{9A31740C-27F3-4818-9019-89967F1CBA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3" name="Line 2171">
          <a:extLst>
            <a:ext uri="{FF2B5EF4-FFF2-40B4-BE49-F238E27FC236}">
              <a16:creationId xmlns:a16="http://schemas.microsoft.com/office/drawing/2014/main" id="{63DA5661-A58C-4B05-81DE-16006503DF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4" name="Line 2172">
          <a:extLst>
            <a:ext uri="{FF2B5EF4-FFF2-40B4-BE49-F238E27FC236}">
              <a16:creationId xmlns:a16="http://schemas.microsoft.com/office/drawing/2014/main" id="{2C481F87-5F61-4831-8818-0F5487F156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5" name="Line 2173">
          <a:extLst>
            <a:ext uri="{FF2B5EF4-FFF2-40B4-BE49-F238E27FC236}">
              <a16:creationId xmlns:a16="http://schemas.microsoft.com/office/drawing/2014/main" id="{D02042E3-3313-44F2-8590-E044C6E3761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6" name="Line 2174">
          <a:extLst>
            <a:ext uri="{FF2B5EF4-FFF2-40B4-BE49-F238E27FC236}">
              <a16:creationId xmlns:a16="http://schemas.microsoft.com/office/drawing/2014/main" id="{09CACE73-FB8C-4F3D-8385-57D99229F8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7" name="Line 2175">
          <a:extLst>
            <a:ext uri="{FF2B5EF4-FFF2-40B4-BE49-F238E27FC236}">
              <a16:creationId xmlns:a16="http://schemas.microsoft.com/office/drawing/2014/main" id="{DADB8E62-F08B-4364-9935-655FEDABDE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8" name="Line 2176">
          <a:extLst>
            <a:ext uri="{FF2B5EF4-FFF2-40B4-BE49-F238E27FC236}">
              <a16:creationId xmlns:a16="http://schemas.microsoft.com/office/drawing/2014/main" id="{487943E4-1CD4-4C1D-8DF0-919F14782C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9" name="Line 2177">
          <a:extLst>
            <a:ext uri="{FF2B5EF4-FFF2-40B4-BE49-F238E27FC236}">
              <a16:creationId xmlns:a16="http://schemas.microsoft.com/office/drawing/2014/main" id="{EDE4ED21-C39A-455E-97AF-1FB9BEBE2E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0" name="Line 2178">
          <a:extLst>
            <a:ext uri="{FF2B5EF4-FFF2-40B4-BE49-F238E27FC236}">
              <a16:creationId xmlns:a16="http://schemas.microsoft.com/office/drawing/2014/main" id="{6C6BEC57-3E42-422C-A915-D8DB3AC598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1" name="Line 2179">
          <a:extLst>
            <a:ext uri="{FF2B5EF4-FFF2-40B4-BE49-F238E27FC236}">
              <a16:creationId xmlns:a16="http://schemas.microsoft.com/office/drawing/2014/main" id="{A55DA75B-CF40-4C8C-8CFD-D4F93B0E0B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2" name="Line 2180">
          <a:extLst>
            <a:ext uri="{FF2B5EF4-FFF2-40B4-BE49-F238E27FC236}">
              <a16:creationId xmlns:a16="http://schemas.microsoft.com/office/drawing/2014/main" id="{CEA29159-5EF0-4198-A50A-D693288929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3" name="Line 2181">
          <a:extLst>
            <a:ext uri="{FF2B5EF4-FFF2-40B4-BE49-F238E27FC236}">
              <a16:creationId xmlns:a16="http://schemas.microsoft.com/office/drawing/2014/main" id="{AB0CE750-D65B-4410-9A09-A9A9726B6B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4" name="Line 2182">
          <a:extLst>
            <a:ext uri="{FF2B5EF4-FFF2-40B4-BE49-F238E27FC236}">
              <a16:creationId xmlns:a16="http://schemas.microsoft.com/office/drawing/2014/main" id="{D86113E9-D9DA-49D6-A3E5-597CF4DEB5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5" name="Line 2183">
          <a:extLst>
            <a:ext uri="{FF2B5EF4-FFF2-40B4-BE49-F238E27FC236}">
              <a16:creationId xmlns:a16="http://schemas.microsoft.com/office/drawing/2014/main" id="{5250BB4A-E06B-45AC-98E2-2C9A65236E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6" name="Line 2184">
          <a:extLst>
            <a:ext uri="{FF2B5EF4-FFF2-40B4-BE49-F238E27FC236}">
              <a16:creationId xmlns:a16="http://schemas.microsoft.com/office/drawing/2014/main" id="{4BCFEDA2-1DCB-4DDC-9796-3D1A140656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7" name="Line 2185">
          <a:extLst>
            <a:ext uri="{FF2B5EF4-FFF2-40B4-BE49-F238E27FC236}">
              <a16:creationId xmlns:a16="http://schemas.microsoft.com/office/drawing/2014/main" id="{DB97B14B-7E55-4941-8775-7FD20E69C1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8" name="Line 2186">
          <a:extLst>
            <a:ext uri="{FF2B5EF4-FFF2-40B4-BE49-F238E27FC236}">
              <a16:creationId xmlns:a16="http://schemas.microsoft.com/office/drawing/2014/main" id="{DE153346-4844-454F-A6D6-F8F8629F24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9" name="Line 2187">
          <a:extLst>
            <a:ext uri="{FF2B5EF4-FFF2-40B4-BE49-F238E27FC236}">
              <a16:creationId xmlns:a16="http://schemas.microsoft.com/office/drawing/2014/main" id="{0BB804F9-557B-4907-A86A-F105286F12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0" name="Line 2188">
          <a:extLst>
            <a:ext uri="{FF2B5EF4-FFF2-40B4-BE49-F238E27FC236}">
              <a16:creationId xmlns:a16="http://schemas.microsoft.com/office/drawing/2014/main" id="{7384F7AE-8422-46B6-8F49-B9AF024654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1" name="Line 2189">
          <a:extLst>
            <a:ext uri="{FF2B5EF4-FFF2-40B4-BE49-F238E27FC236}">
              <a16:creationId xmlns:a16="http://schemas.microsoft.com/office/drawing/2014/main" id="{BD4569D7-8B0E-42CA-BB93-B87BE5C067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2" name="Line 2190">
          <a:extLst>
            <a:ext uri="{FF2B5EF4-FFF2-40B4-BE49-F238E27FC236}">
              <a16:creationId xmlns:a16="http://schemas.microsoft.com/office/drawing/2014/main" id="{B8EE2097-B897-4121-BA57-B451EB28F9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3" name="Line 2191">
          <a:extLst>
            <a:ext uri="{FF2B5EF4-FFF2-40B4-BE49-F238E27FC236}">
              <a16:creationId xmlns:a16="http://schemas.microsoft.com/office/drawing/2014/main" id="{2B755988-69B6-45D1-A731-0C4899C815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4" name="Line 2192">
          <a:extLst>
            <a:ext uri="{FF2B5EF4-FFF2-40B4-BE49-F238E27FC236}">
              <a16:creationId xmlns:a16="http://schemas.microsoft.com/office/drawing/2014/main" id="{FE0E8621-EB21-4236-934C-C8D2B7B04B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5" name="Line 2193">
          <a:extLst>
            <a:ext uri="{FF2B5EF4-FFF2-40B4-BE49-F238E27FC236}">
              <a16:creationId xmlns:a16="http://schemas.microsoft.com/office/drawing/2014/main" id="{99A79802-FF38-4179-B45D-F6B7E86872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6" name="Line 2194">
          <a:extLst>
            <a:ext uri="{FF2B5EF4-FFF2-40B4-BE49-F238E27FC236}">
              <a16:creationId xmlns:a16="http://schemas.microsoft.com/office/drawing/2014/main" id="{99A6390C-2A70-4838-8F73-530E3FFE66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7" name="Line 2195">
          <a:extLst>
            <a:ext uri="{FF2B5EF4-FFF2-40B4-BE49-F238E27FC236}">
              <a16:creationId xmlns:a16="http://schemas.microsoft.com/office/drawing/2014/main" id="{D5934D7F-C747-4E1D-89B5-944D6E367C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8" name="Line 2196">
          <a:extLst>
            <a:ext uri="{FF2B5EF4-FFF2-40B4-BE49-F238E27FC236}">
              <a16:creationId xmlns:a16="http://schemas.microsoft.com/office/drawing/2014/main" id="{26D63F1C-11FF-438E-A863-7EEA556EE7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9" name="Line 2197">
          <a:extLst>
            <a:ext uri="{FF2B5EF4-FFF2-40B4-BE49-F238E27FC236}">
              <a16:creationId xmlns:a16="http://schemas.microsoft.com/office/drawing/2014/main" id="{9EECD3AA-7FD6-4378-8A47-1619DB0166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0" name="Line 2198">
          <a:extLst>
            <a:ext uri="{FF2B5EF4-FFF2-40B4-BE49-F238E27FC236}">
              <a16:creationId xmlns:a16="http://schemas.microsoft.com/office/drawing/2014/main" id="{CE7EA7D1-2549-489A-8471-D3263B331E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1" name="Line 2199">
          <a:extLst>
            <a:ext uri="{FF2B5EF4-FFF2-40B4-BE49-F238E27FC236}">
              <a16:creationId xmlns:a16="http://schemas.microsoft.com/office/drawing/2014/main" id="{A0C03002-F2B4-4793-A2DE-2C0DB016D8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2" name="Line 2200">
          <a:extLst>
            <a:ext uri="{FF2B5EF4-FFF2-40B4-BE49-F238E27FC236}">
              <a16:creationId xmlns:a16="http://schemas.microsoft.com/office/drawing/2014/main" id="{D610CAD4-209A-46C1-8F7E-3DF731635E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3" name="Line 2201">
          <a:extLst>
            <a:ext uri="{FF2B5EF4-FFF2-40B4-BE49-F238E27FC236}">
              <a16:creationId xmlns:a16="http://schemas.microsoft.com/office/drawing/2014/main" id="{855D4E46-B202-4DF6-9FC2-939B892B80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4" name="Line 2202">
          <a:extLst>
            <a:ext uri="{FF2B5EF4-FFF2-40B4-BE49-F238E27FC236}">
              <a16:creationId xmlns:a16="http://schemas.microsoft.com/office/drawing/2014/main" id="{3B0E2DB9-0DDC-4C2C-A42D-72BC2E4AFC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5" name="Line 2203">
          <a:extLst>
            <a:ext uri="{FF2B5EF4-FFF2-40B4-BE49-F238E27FC236}">
              <a16:creationId xmlns:a16="http://schemas.microsoft.com/office/drawing/2014/main" id="{875DF495-E071-4CC2-902A-72E0960396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6" name="Line 2204">
          <a:extLst>
            <a:ext uri="{FF2B5EF4-FFF2-40B4-BE49-F238E27FC236}">
              <a16:creationId xmlns:a16="http://schemas.microsoft.com/office/drawing/2014/main" id="{289F5649-8BDC-4E56-A49B-8BF95BB445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7" name="Line 2205">
          <a:extLst>
            <a:ext uri="{FF2B5EF4-FFF2-40B4-BE49-F238E27FC236}">
              <a16:creationId xmlns:a16="http://schemas.microsoft.com/office/drawing/2014/main" id="{64639F11-325F-4BBA-ADCF-1459A7069F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8" name="Line 2206">
          <a:extLst>
            <a:ext uri="{FF2B5EF4-FFF2-40B4-BE49-F238E27FC236}">
              <a16:creationId xmlns:a16="http://schemas.microsoft.com/office/drawing/2014/main" id="{6498ACF9-A0E2-4186-8747-1D12A2EA5D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9" name="Line 2207">
          <a:extLst>
            <a:ext uri="{FF2B5EF4-FFF2-40B4-BE49-F238E27FC236}">
              <a16:creationId xmlns:a16="http://schemas.microsoft.com/office/drawing/2014/main" id="{F8B235A1-10F9-4972-A79C-02CD49FB90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0" name="Line 2208">
          <a:extLst>
            <a:ext uri="{FF2B5EF4-FFF2-40B4-BE49-F238E27FC236}">
              <a16:creationId xmlns:a16="http://schemas.microsoft.com/office/drawing/2014/main" id="{FAC308F1-539C-4875-BC00-DBDCCC847A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1" name="Line 2209">
          <a:extLst>
            <a:ext uri="{FF2B5EF4-FFF2-40B4-BE49-F238E27FC236}">
              <a16:creationId xmlns:a16="http://schemas.microsoft.com/office/drawing/2014/main" id="{96852A37-A3BA-4276-ABB9-D0289FBE3D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2" name="Line 2210">
          <a:extLst>
            <a:ext uri="{FF2B5EF4-FFF2-40B4-BE49-F238E27FC236}">
              <a16:creationId xmlns:a16="http://schemas.microsoft.com/office/drawing/2014/main" id="{909C59BD-1732-44F8-BD1A-5F235C69C8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3" name="Line 2211">
          <a:extLst>
            <a:ext uri="{FF2B5EF4-FFF2-40B4-BE49-F238E27FC236}">
              <a16:creationId xmlns:a16="http://schemas.microsoft.com/office/drawing/2014/main" id="{509A587B-10E8-4FFF-9FFE-934555CA0E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4" name="Line 2212">
          <a:extLst>
            <a:ext uri="{FF2B5EF4-FFF2-40B4-BE49-F238E27FC236}">
              <a16:creationId xmlns:a16="http://schemas.microsoft.com/office/drawing/2014/main" id="{E2D76B96-E293-4D5F-8B87-6B5E6DE587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5" name="Line 2213">
          <a:extLst>
            <a:ext uri="{FF2B5EF4-FFF2-40B4-BE49-F238E27FC236}">
              <a16:creationId xmlns:a16="http://schemas.microsoft.com/office/drawing/2014/main" id="{FCB8792D-1F30-4D4F-A1B6-462C8BD5AE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6" name="Line 2214">
          <a:extLst>
            <a:ext uri="{FF2B5EF4-FFF2-40B4-BE49-F238E27FC236}">
              <a16:creationId xmlns:a16="http://schemas.microsoft.com/office/drawing/2014/main" id="{E7BE6409-1136-49AF-B671-208E5B2B7D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7" name="Line 2215">
          <a:extLst>
            <a:ext uri="{FF2B5EF4-FFF2-40B4-BE49-F238E27FC236}">
              <a16:creationId xmlns:a16="http://schemas.microsoft.com/office/drawing/2014/main" id="{F19582EB-817A-49B0-B162-A84DC19733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8" name="Line 2216">
          <a:extLst>
            <a:ext uri="{FF2B5EF4-FFF2-40B4-BE49-F238E27FC236}">
              <a16:creationId xmlns:a16="http://schemas.microsoft.com/office/drawing/2014/main" id="{5036771A-CCDC-47B5-8C5D-2CFF0D6E28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9" name="Line 2217">
          <a:extLst>
            <a:ext uri="{FF2B5EF4-FFF2-40B4-BE49-F238E27FC236}">
              <a16:creationId xmlns:a16="http://schemas.microsoft.com/office/drawing/2014/main" id="{47DE3504-98F4-4FA9-B41A-4B7E35E658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0" name="Line 2218">
          <a:extLst>
            <a:ext uri="{FF2B5EF4-FFF2-40B4-BE49-F238E27FC236}">
              <a16:creationId xmlns:a16="http://schemas.microsoft.com/office/drawing/2014/main" id="{0EA481AA-8800-4AD5-B2D4-5375D2483D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1" name="Line 2219">
          <a:extLst>
            <a:ext uri="{FF2B5EF4-FFF2-40B4-BE49-F238E27FC236}">
              <a16:creationId xmlns:a16="http://schemas.microsoft.com/office/drawing/2014/main" id="{BF3A1979-865A-45FF-B6DA-4F16FCEC78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2" name="Line 2220">
          <a:extLst>
            <a:ext uri="{FF2B5EF4-FFF2-40B4-BE49-F238E27FC236}">
              <a16:creationId xmlns:a16="http://schemas.microsoft.com/office/drawing/2014/main" id="{0895D6A0-105A-4343-9610-45C6E44820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3" name="Line 2221">
          <a:extLst>
            <a:ext uri="{FF2B5EF4-FFF2-40B4-BE49-F238E27FC236}">
              <a16:creationId xmlns:a16="http://schemas.microsoft.com/office/drawing/2014/main" id="{A6F64499-4D2D-4226-A274-F325A706A7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4" name="Line 2222">
          <a:extLst>
            <a:ext uri="{FF2B5EF4-FFF2-40B4-BE49-F238E27FC236}">
              <a16:creationId xmlns:a16="http://schemas.microsoft.com/office/drawing/2014/main" id="{4BFF093F-FB1D-49E1-9310-DA76FDCF7E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5" name="Line 2223">
          <a:extLst>
            <a:ext uri="{FF2B5EF4-FFF2-40B4-BE49-F238E27FC236}">
              <a16:creationId xmlns:a16="http://schemas.microsoft.com/office/drawing/2014/main" id="{3FEADD24-8EC3-4063-BEE7-13DD886320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6" name="Line 2224">
          <a:extLst>
            <a:ext uri="{FF2B5EF4-FFF2-40B4-BE49-F238E27FC236}">
              <a16:creationId xmlns:a16="http://schemas.microsoft.com/office/drawing/2014/main" id="{B8041D2C-38E1-4090-9DB7-5C97512723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7" name="Line 2225">
          <a:extLst>
            <a:ext uri="{FF2B5EF4-FFF2-40B4-BE49-F238E27FC236}">
              <a16:creationId xmlns:a16="http://schemas.microsoft.com/office/drawing/2014/main" id="{CB8E34C3-1EF7-4E1B-8A64-50D4D0E459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8" name="Line 2226">
          <a:extLst>
            <a:ext uri="{FF2B5EF4-FFF2-40B4-BE49-F238E27FC236}">
              <a16:creationId xmlns:a16="http://schemas.microsoft.com/office/drawing/2014/main" id="{4434A253-4778-4824-B797-F33DC896EF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9" name="Line 2227">
          <a:extLst>
            <a:ext uri="{FF2B5EF4-FFF2-40B4-BE49-F238E27FC236}">
              <a16:creationId xmlns:a16="http://schemas.microsoft.com/office/drawing/2014/main" id="{BD4919CC-F781-4D98-9C7F-89FC8AA16F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0" name="Line 2228">
          <a:extLst>
            <a:ext uri="{FF2B5EF4-FFF2-40B4-BE49-F238E27FC236}">
              <a16:creationId xmlns:a16="http://schemas.microsoft.com/office/drawing/2014/main" id="{30AC9D19-BA17-499A-87A5-B85A11C2F6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1" name="Line 2229">
          <a:extLst>
            <a:ext uri="{FF2B5EF4-FFF2-40B4-BE49-F238E27FC236}">
              <a16:creationId xmlns:a16="http://schemas.microsoft.com/office/drawing/2014/main" id="{9C3DC21A-6CF6-41BD-9DAB-FA14C862DA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2" name="Line 2230">
          <a:extLst>
            <a:ext uri="{FF2B5EF4-FFF2-40B4-BE49-F238E27FC236}">
              <a16:creationId xmlns:a16="http://schemas.microsoft.com/office/drawing/2014/main" id="{7D8C9C28-FC74-4ACE-8A65-C10CBC5217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3" name="Line 2231">
          <a:extLst>
            <a:ext uri="{FF2B5EF4-FFF2-40B4-BE49-F238E27FC236}">
              <a16:creationId xmlns:a16="http://schemas.microsoft.com/office/drawing/2014/main" id="{E0D014E9-7C8E-4806-97A7-3DFADD2D9D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4" name="Line 2232">
          <a:extLst>
            <a:ext uri="{FF2B5EF4-FFF2-40B4-BE49-F238E27FC236}">
              <a16:creationId xmlns:a16="http://schemas.microsoft.com/office/drawing/2014/main" id="{ADFEE2BF-179F-440E-892C-70EC74681B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5" name="Line 2233">
          <a:extLst>
            <a:ext uri="{FF2B5EF4-FFF2-40B4-BE49-F238E27FC236}">
              <a16:creationId xmlns:a16="http://schemas.microsoft.com/office/drawing/2014/main" id="{8B8FE4B2-8BA2-4AB8-8D0D-32CE941A19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6" name="Line 2234">
          <a:extLst>
            <a:ext uri="{FF2B5EF4-FFF2-40B4-BE49-F238E27FC236}">
              <a16:creationId xmlns:a16="http://schemas.microsoft.com/office/drawing/2014/main" id="{66952F1D-1E6B-41C8-92A3-9CE730BB6C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7" name="Line 2235">
          <a:extLst>
            <a:ext uri="{FF2B5EF4-FFF2-40B4-BE49-F238E27FC236}">
              <a16:creationId xmlns:a16="http://schemas.microsoft.com/office/drawing/2014/main" id="{933DC366-0B9E-4481-AD5C-B471ED17EF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8" name="Line 2236">
          <a:extLst>
            <a:ext uri="{FF2B5EF4-FFF2-40B4-BE49-F238E27FC236}">
              <a16:creationId xmlns:a16="http://schemas.microsoft.com/office/drawing/2014/main" id="{F13A3593-497E-47CD-868E-92FEC43A37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9" name="Line 2237">
          <a:extLst>
            <a:ext uri="{FF2B5EF4-FFF2-40B4-BE49-F238E27FC236}">
              <a16:creationId xmlns:a16="http://schemas.microsoft.com/office/drawing/2014/main" id="{F4CFD369-9C85-4D8D-8ED0-4449E23BDC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0" name="Line 2238">
          <a:extLst>
            <a:ext uri="{FF2B5EF4-FFF2-40B4-BE49-F238E27FC236}">
              <a16:creationId xmlns:a16="http://schemas.microsoft.com/office/drawing/2014/main" id="{1422D2C7-289C-4710-9FCA-C161B22310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1" name="Line 2239">
          <a:extLst>
            <a:ext uri="{FF2B5EF4-FFF2-40B4-BE49-F238E27FC236}">
              <a16:creationId xmlns:a16="http://schemas.microsoft.com/office/drawing/2014/main" id="{5A3C6448-14CD-4BD5-BC72-C5C34E386D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2" name="Line 2240">
          <a:extLst>
            <a:ext uri="{FF2B5EF4-FFF2-40B4-BE49-F238E27FC236}">
              <a16:creationId xmlns:a16="http://schemas.microsoft.com/office/drawing/2014/main" id="{5E8E9851-8FD1-4611-9556-BB71719231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3" name="Line 2241">
          <a:extLst>
            <a:ext uri="{FF2B5EF4-FFF2-40B4-BE49-F238E27FC236}">
              <a16:creationId xmlns:a16="http://schemas.microsoft.com/office/drawing/2014/main" id="{154E46A8-3AD2-4C35-A6EA-C41F7D5F0A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4" name="Line 2242">
          <a:extLst>
            <a:ext uri="{FF2B5EF4-FFF2-40B4-BE49-F238E27FC236}">
              <a16:creationId xmlns:a16="http://schemas.microsoft.com/office/drawing/2014/main" id="{4B430902-BD17-4A33-B623-4EF0331F12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5" name="Line 2243">
          <a:extLst>
            <a:ext uri="{FF2B5EF4-FFF2-40B4-BE49-F238E27FC236}">
              <a16:creationId xmlns:a16="http://schemas.microsoft.com/office/drawing/2014/main" id="{69355903-63F0-4920-982D-E9BA0C0961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6" name="Line 2244">
          <a:extLst>
            <a:ext uri="{FF2B5EF4-FFF2-40B4-BE49-F238E27FC236}">
              <a16:creationId xmlns:a16="http://schemas.microsoft.com/office/drawing/2014/main" id="{56A07DDE-D515-488D-A7C9-8CCC867FC2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7" name="Line 2245">
          <a:extLst>
            <a:ext uri="{FF2B5EF4-FFF2-40B4-BE49-F238E27FC236}">
              <a16:creationId xmlns:a16="http://schemas.microsoft.com/office/drawing/2014/main" id="{69075A0D-0E81-49F9-B506-25A05B32C4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8" name="Line 2246">
          <a:extLst>
            <a:ext uri="{FF2B5EF4-FFF2-40B4-BE49-F238E27FC236}">
              <a16:creationId xmlns:a16="http://schemas.microsoft.com/office/drawing/2014/main" id="{08565F65-97D5-4619-B797-93AC36D1BB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9" name="Line 2247">
          <a:extLst>
            <a:ext uri="{FF2B5EF4-FFF2-40B4-BE49-F238E27FC236}">
              <a16:creationId xmlns:a16="http://schemas.microsoft.com/office/drawing/2014/main" id="{C66E3F75-48B3-426A-9A0B-C2186AC88AF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0" name="Line 2248">
          <a:extLst>
            <a:ext uri="{FF2B5EF4-FFF2-40B4-BE49-F238E27FC236}">
              <a16:creationId xmlns:a16="http://schemas.microsoft.com/office/drawing/2014/main" id="{867CEF6A-E7C1-4840-B250-8CC0E44E59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1" name="Line 2249">
          <a:extLst>
            <a:ext uri="{FF2B5EF4-FFF2-40B4-BE49-F238E27FC236}">
              <a16:creationId xmlns:a16="http://schemas.microsoft.com/office/drawing/2014/main" id="{7504D25C-5C7F-4F49-AD20-A849DF13DC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2" name="Line 2250">
          <a:extLst>
            <a:ext uri="{FF2B5EF4-FFF2-40B4-BE49-F238E27FC236}">
              <a16:creationId xmlns:a16="http://schemas.microsoft.com/office/drawing/2014/main" id="{1098F71B-5EEF-436F-9198-14105E6AEF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3" name="Line 2251">
          <a:extLst>
            <a:ext uri="{FF2B5EF4-FFF2-40B4-BE49-F238E27FC236}">
              <a16:creationId xmlns:a16="http://schemas.microsoft.com/office/drawing/2014/main" id="{01EF41F9-E3BC-4354-88B1-E015A0E9EA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4" name="Line 2252">
          <a:extLst>
            <a:ext uri="{FF2B5EF4-FFF2-40B4-BE49-F238E27FC236}">
              <a16:creationId xmlns:a16="http://schemas.microsoft.com/office/drawing/2014/main" id="{B76A5D62-CE70-4428-85DE-CBAFCEE9F0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5" name="Line 2253">
          <a:extLst>
            <a:ext uri="{FF2B5EF4-FFF2-40B4-BE49-F238E27FC236}">
              <a16:creationId xmlns:a16="http://schemas.microsoft.com/office/drawing/2014/main" id="{ECD0E1E3-ADDC-487F-9899-5AFB3FD487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6" name="Line 2254">
          <a:extLst>
            <a:ext uri="{FF2B5EF4-FFF2-40B4-BE49-F238E27FC236}">
              <a16:creationId xmlns:a16="http://schemas.microsoft.com/office/drawing/2014/main" id="{C0625917-0386-4C8F-BE07-73D320A108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7" name="Line 2255">
          <a:extLst>
            <a:ext uri="{FF2B5EF4-FFF2-40B4-BE49-F238E27FC236}">
              <a16:creationId xmlns:a16="http://schemas.microsoft.com/office/drawing/2014/main" id="{7D68FA87-5C28-4DE5-ACF6-B7FAAF0BC7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8" name="Line 2256">
          <a:extLst>
            <a:ext uri="{FF2B5EF4-FFF2-40B4-BE49-F238E27FC236}">
              <a16:creationId xmlns:a16="http://schemas.microsoft.com/office/drawing/2014/main" id="{4312C8F8-9C3A-4C16-9100-EE3F8E42EA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9" name="Line 2257">
          <a:extLst>
            <a:ext uri="{FF2B5EF4-FFF2-40B4-BE49-F238E27FC236}">
              <a16:creationId xmlns:a16="http://schemas.microsoft.com/office/drawing/2014/main" id="{7F01C00F-0BE8-4421-90D1-30D38FD284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0" name="Line 2258">
          <a:extLst>
            <a:ext uri="{FF2B5EF4-FFF2-40B4-BE49-F238E27FC236}">
              <a16:creationId xmlns:a16="http://schemas.microsoft.com/office/drawing/2014/main" id="{CB28C7FB-D7E6-4B58-A2BA-AFEB29E7D6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1" name="Line 2259">
          <a:extLst>
            <a:ext uri="{FF2B5EF4-FFF2-40B4-BE49-F238E27FC236}">
              <a16:creationId xmlns:a16="http://schemas.microsoft.com/office/drawing/2014/main" id="{FE974EE6-0954-45DE-A342-5D629491FC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2" name="Line 2260">
          <a:extLst>
            <a:ext uri="{FF2B5EF4-FFF2-40B4-BE49-F238E27FC236}">
              <a16:creationId xmlns:a16="http://schemas.microsoft.com/office/drawing/2014/main" id="{986AF8A0-A56E-4B90-8A32-C68CD90E24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3" name="Line 2261">
          <a:extLst>
            <a:ext uri="{FF2B5EF4-FFF2-40B4-BE49-F238E27FC236}">
              <a16:creationId xmlns:a16="http://schemas.microsoft.com/office/drawing/2014/main" id="{4D9728D6-4660-4175-A4C6-8537952185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4" name="Line 2262">
          <a:extLst>
            <a:ext uri="{FF2B5EF4-FFF2-40B4-BE49-F238E27FC236}">
              <a16:creationId xmlns:a16="http://schemas.microsoft.com/office/drawing/2014/main" id="{E37C5638-A969-456B-BC9D-19FFC9994C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5" name="Line 2263">
          <a:extLst>
            <a:ext uri="{FF2B5EF4-FFF2-40B4-BE49-F238E27FC236}">
              <a16:creationId xmlns:a16="http://schemas.microsoft.com/office/drawing/2014/main" id="{E6BEAA15-AA65-464D-AB25-EC75BE80E2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6" name="Line 2264">
          <a:extLst>
            <a:ext uri="{FF2B5EF4-FFF2-40B4-BE49-F238E27FC236}">
              <a16:creationId xmlns:a16="http://schemas.microsoft.com/office/drawing/2014/main" id="{BEFFDB98-1F8F-4910-AF95-027BCC0DFE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7" name="Line 2265">
          <a:extLst>
            <a:ext uri="{FF2B5EF4-FFF2-40B4-BE49-F238E27FC236}">
              <a16:creationId xmlns:a16="http://schemas.microsoft.com/office/drawing/2014/main" id="{B6FDDACB-0CA6-4E97-BA2B-9AE43190A7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8" name="Line 2266">
          <a:extLst>
            <a:ext uri="{FF2B5EF4-FFF2-40B4-BE49-F238E27FC236}">
              <a16:creationId xmlns:a16="http://schemas.microsoft.com/office/drawing/2014/main" id="{E183C18E-DF24-4D08-9801-E11ED9E607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9" name="Line 2267">
          <a:extLst>
            <a:ext uri="{FF2B5EF4-FFF2-40B4-BE49-F238E27FC236}">
              <a16:creationId xmlns:a16="http://schemas.microsoft.com/office/drawing/2014/main" id="{2B26E8A0-1B68-4EE2-A637-801E888D8A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0" name="Line 2268">
          <a:extLst>
            <a:ext uri="{FF2B5EF4-FFF2-40B4-BE49-F238E27FC236}">
              <a16:creationId xmlns:a16="http://schemas.microsoft.com/office/drawing/2014/main" id="{6E341B75-222E-4537-8409-25C1B90D55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1" name="Line 2269">
          <a:extLst>
            <a:ext uri="{FF2B5EF4-FFF2-40B4-BE49-F238E27FC236}">
              <a16:creationId xmlns:a16="http://schemas.microsoft.com/office/drawing/2014/main" id="{487467A1-B4E6-4F4A-92B0-37819A9943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2" name="Line 2270">
          <a:extLst>
            <a:ext uri="{FF2B5EF4-FFF2-40B4-BE49-F238E27FC236}">
              <a16:creationId xmlns:a16="http://schemas.microsoft.com/office/drawing/2014/main" id="{E63B735A-7ACA-465C-B975-2BE19AE48E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3" name="Line 2271">
          <a:extLst>
            <a:ext uri="{FF2B5EF4-FFF2-40B4-BE49-F238E27FC236}">
              <a16:creationId xmlns:a16="http://schemas.microsoft.com/office/drawing/2014/main" id="{AF76C6FC-5C0E-4710-A7C4-D68A3E8A83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4" name="Line 2272">
          <a:extLst>
            <a:ext uri="{FF2B5EF4-FFF2-40B4-BE49-F238E27FC236}">
              <a16:creationId xmlns:a16="http://schemas.microsoft.com/office/drawing/2014/main" id="{F4448D8C-26CC-498C-85EB-62948805BB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5" name="Line 2273">
          <a:extLst>
            <a:ext uri="{FF2B5EF4-FFF2-40B4-BE49-F238E27FC236}">
              <a16:creationId xmlns:a16="http://schemas.microsoft.com/office/drawing/2014/main" id="{431CA3E1-AA95-4AAB-B6FC-528AC968BE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6" name="Line 2274">
          <a:extLst>
            <a:ext uri="{FF2B5EF4-FFF2-40B4-BE49-F238E27FC236}">
              <a16:creationId xmlns:a16="http://schemas.microsoft.com/office/drawing/2014/main" id="{AC504760-A05B-4A11-8D56-4B45C8AA3C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7" name="Line 2275">
          <a:extLst>
            <a:ext uri="{FF2B5EF4-FFF2-40B4-BE49-F238E27FC236}">
              <a16:creationId xmlns:a16="http://schemas.microsoft.com/office/drawing/2014/main" id="{BFEFA6CA-0DC1-4860-9016-D67F7560CF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8" name="Line 2276">
          <a:extLst>
            <a:ext uri="{FF2B5EF4-FFF2-40B4-BE49-F238E27FC236}">
              <a16:creationId xmlns:a16="http://schemas.microsoft.com/office/drawing/2014/main" id="{DDA370D3-3791-45D1-94F3-58FC55CB58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9" name="Line 2277">
          <a:extLst>
            <a:ext uri="{FF2B5EF4-FFF2-40B4-BE49-F238E27FC236}">
              <a16:creationId xmlns:a16="http://schemas.microsoft.com/office/drawing/2014/main" id="{9E260AFF-8BCD-4919-BD02-7800102833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0" name="Line 2278">
          <a:extLst>
            <a:ext uri="{FF2B5EF4-FFF2-40B4-BE49-F238E27FC236}">
              <a16:creationId xmlns:a16="http://schemas.microsoft.com/office/drawing/2014/main" id="{E5091F5F-5496-45FD-B485-0D721BCF2D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1" name="Line 2279">
          <a:extLst>
            <a:ext uri="{FF2B5EF4-FFF2-40B4-BE49-F238E27FC236}">
              <a16:creationId xmlns:a16="http://schemas.microsoft.com/office/drawing/2014/main" id="{B87EFABB-CD96-490F-8027-D9EE4660AF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2" name="Line 2280">
          <a:extLst>
            <a:ext uri="{FF2B5EF4-FFF2-40B4-BE49-F238E27FC236}">
              <a16:creationId xmlns:a16="http://schemas.microsoft.com/office/drawing/2014/main" id="{3B20F959-0201-4E86-B5C9-C17B6A7E2D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3" name="Line 2281">
          <a:extLst>
            <a:ext uri="{FF2B5EF4-FFF2-40B4-BE49-F238E27FC236}">
              <a16:creationId xmlns:a16="http://schemas.microsoft.com/office/drawing/2014/main" id="{FDDA779F-54CA-4FFB-B48B-14C89EC3E0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4" name="Line 2282">
          <a:extLst>
            <a:ext uri="{FF2B5EF4-FFF2-40B4-BE49-F238E27FC236}">
              <a16:creationId xmlns:a16="http://schemas.microsoft.com/office/drawing/2014/main" id="{9FB6DD67-3C91-46BC-948C-683531B19F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5" name="Line 2283">
          <a:extLst>
            <a:ext uri="{FF2B5EF4-FFF2-40B4-BE49-F238E27FC236}">
              <a16:creationId xmlns:a16="http://schemas.microsoft.com/office/drawing/2014/main" id="{25871123-C851-462A-92DB-A8D6009AE4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6" name="Line 2284">
          <a:extLst>
            <a:ext uri="{FF2B5EF4-FFF2-40B4-BE49-F238E27FC236}">
              <a16:creationId xmlns:a16="http://schemas.microsoft.com/office/drawing/2014/main" id="{B50E49C1-4322-478E-A302-8A7DCDFDCE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7" name="Line 2285">
          <a:extLst>
            <a:ext uri="{FF2B5EF4-FFF2-40B4-BE49-F238E27FC236}">
              <a16:creationId xmlns:a16="http://schemas.microsoft.com/office/drawing/2014/main" id="{D18AD6A7-6A03-4C07-9948-F19A7CC76F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8" name="Line 2286">
          <a:extLst>
            <a:ext uri="{FF2B5EF4-FFF2-40B4-BE49-F238E27FC236}">
              <a16:creationId xmlns:a16="http://schemas.microsoft.com/office/drawing/2014/main" id="{62156437-DE8D-45E8-8349-74AE9D679B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9" name="Line 2287">
          <a:extLst>
            <a:ext uri="{FF2B5EF4-FFF2-40B4-BE49-F238E27FC236}">
              <a16:creationId xmlns:a16="http://schemas.microsoft.com/office/drawing/2014/main" id="{ECF26CA6-68DC-4612-B23D-F1CE027CD9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0" name="Line 2288">
          <a:extLst>
            <a:ext uri="{FF2B5EF4-FFF2-40B4-BE49-F238E27FC236}">
              <a16:creationId xmlns:a16="http://schemas.microsoft.com/office/drawing/2014/main" id="{390A151C-4B12-4BF1-9AEE-8FC18DAA1C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1" name="Line 2289">
          <a:extLst>
            <a:ext uri="{FF2B5EF4-FFF2-40B4-BE49-F238E27FC236}">
              <a16:creationId xmlns:a16="http://schemas.microsoft.com/office/drawing/2014/main" id="{ABD15E6D-9FD2-4DBE-9528-58AB298E6F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2" name="Line 2290">
          <a:extLst>
            <a:ext uri="{FF2B5EF4-FFF2-40B4-BE49-F238E27FC236}">
              <a16:creationId xmlns:a16="http://schemas.microsoft.com/office/drawing/2014/main" id="{2A2CE00D-C010-469A-A978-D3A0B00CCC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3" name="Line 2291">
          <a:extLst>
            <a:ext uri="{FF2B5EF4-FFF2-40B4-BE49-F238E27FC236}">
              <a16:creationId xmlns:a16="http://schemas.microsoft.com/office/drawing/2014/main" id="{635F7BB7-4C06-4530-A2BA-1F1706288F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4" name="Line 2292">
          <a:extLst>
            <a:ext uri="{FF2B5EF4-FFF2-40B4-BE49-F238E27FC236}">
              <a16:creationId xmlns:a16="http://schemas.microsoft.com/office/drawing/2014/main" id="{4A10FA79-3AA7-419C-B6CD-2FAF5B56D9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5" name="Line 2293">
          <a:extLst>
            <a:ext uri="{FF2B5EF4-FFF2-40B4-BE49-F238E27FC236}">
              <a16:creationId xmlns:a16="http://schemas.microsoft.com/office/drawing/2014/main" id="{05C23826-6687-4A52-AAAE-887D2DF868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6" name="Line 2294">
          <a:extLst>
            <a:ext uri="{FF2B5EF4-FFF2-40B4-BE49-F238E27FC236}">
              <a16:creationId xmlns:a16="http://schemas.microsoft.com/office/drawing/2014/main" id="{D8299BB8-FD8D-4F55-9A96-7DE6B9DBB4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7" name="Line 2295">
          <a:extLst>
            <a:ext uri="{FF2B5EF4-FFF2-40B4-BE49-F238E27FC236}">
              <a16:creationId xmlns:a16="http://schemas.microsoft.com/office/drawing/2014/main" id="{A0D152E5-DA00-4F34-BBAA-3F838F23EE5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8" name="Line 2296">
          <a:extLst>
            <a:ext uri="{FF2B5EF4-FFF2-40B4-BE49-F238E27FC236}">
              <a16:creationId xmlns:a16="http://schemas.microsoft.com/office/drawing/2014/main" id="{BF48C4CC-299E-4340-8A05-AFA44290C5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9" name="Line 2297">
          <a:extLst>
            <a:ext uri="{FF2B5EF4-FFF2-40B4-BE49-F238E27FC236}">
              <a16:creationId xmlns:a16="http://schemas.microsoft.com/office/drawing/2014/main" id="{DFEB489D-DCAA-4CC9-A3F4-5C4D5B8CFB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0" name="Line 2298">
          <a:extLst>
            <a:ext uri="{FF2B5EF4-FFF2-40B4-BE49-F238E27FC236}">
              <a16:creationId xmlns:a16="http://schemas.microsoft.com/office/drawing/2014/main" id="{35DF4FA9-6766-4756-8E85-3A14598052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1" name="Line 2299">
          <a:extLst>
            <a:ext uri="{FF2B5EF4-FFF2-40B4-BE49-F238E27FC236}">
              <a16:creationId xmlns:a16="http://schemas.microsoft.com/office/drawing/2014/main" id="{140436E5-97B9-4A9D-9226-60B2EFE0DB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2" name="Line 2300">
          <a:extLst>
            <a:ext uri="{FF2B5EF4-FFF2-40B4-BE49-F238E27FC236}">
              <a16:creationId xmlns:a16="http://schemas.microsoft.com/office/drawing/2014/main" id="{97ED3556-93FE-4905-B69F-CE7B936953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3" name="Line 2301">
          <a:extLst>
            <a:ext uri="{FF2B5EF4-FFF2-40B4-BE49-F238E27FC236}">
              <a16:creationId xmlns:a16="http://schemas.microsoft.com/office/drawing/2014/main" id="{0AC7771B-D6EB-4902-BA96-6B70D1E512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4" name="Line 2302">
          <a:extLst>
            <a:ext uri="{FF2B5EF4-FFF2-40B4-BE49-F238E27FC236}">
              <a16:creationId xmlns:a16="http://schemas.microsoft.com/office/drawing/2014/main" id="{876CAB62-0632-40CA-AD3A-D164FB12EF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5" name="Line 2303">
          <a:extLst>
            <a:ext uri="{FF2B5EF4-FFF2-40B4-BE49-F238E27FC236}">
              <a16:creationId xmlns:a16="http://schemas.microsoft.com/office/drawing/2014/main" id="{E9B40380-1AB7-415D-911C-50EC2BB707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6" name="Line 2304">
          <a:extLst>
            <a:ext uri="{FF2B5EF4-FFF2-40B4-BE49-F238E27FC236}">
              <a16:creationId xmlns:a16="http://schemas.microsoft.com/office/drawing/2014/main" id="{641BA562-C2E3-4D05-B93A-54E04F51E3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7" name="Line 2305">
          <a:extLst>
            <a:ext uri="{FF2B5EF4-FFF2-40B4-BE49-F238E27FC236}">
              <a16:creationId xmlns:a16="http://schemas.microsoft.com/office/drawing/2014/main" id="{CD930326-00B1-4E0C-95B1-8D0A3751C3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8" name="Line 2306">
          <a:extLst>
            <a:ext uri="{FF2B5EF4-FFF2-40B4-BE49-F238E27FC236}">
              <a16:creationId xmlns:a16="http://schemas.microsoft.com/office/drawing/2014/main" id="{BDB8197B-EBCC-4576-B497-795D08B9E6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9" name="Line 2307">
          <a:extLst>
            <a:ext uri="{FF2B5EF4-FFF2-40B4-BE49-F238E27FC236}">
              <a16:creationId xmlns:a16="http://schemas.microsoft.com/office/drawing/2014/main" id="{C8A9ED01-5113-41BA-9CF0-62EF469F52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0" name="Line 2308">
          <a:extLst>
            <a:ext uri="{FF2B5EF4-FFF2-40B4-BE49-F238E27FC236}">
              <a16:creationId xmlns:a16="http://schemas.microsoft.com/office/drawing/2014/main" id="{4CEADCCC-4CED-4375-AF55-A97993AD64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1" name="Line 2309">
          <a:extLst>
            <a:ext uri="{FF2B5EF4-FFF2-40B4-BE49-F238E27FC236}">
              <a16:creationId xmlns:a16="http://schemas.microsoft.com/office/drawing/2014/main" id="{FE8A1137-6337-4359-AF21-93F73D21B5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2" name="Line 2310">
          <a:extLst>
            <a:ext uri="{FF2B5EF4-FFF2-40B4-BE49-F238E27FC236}">
              <a16:creationId xmlns:a16="http://schemas.microsoft.com/office/drawing/2014/main" id="{E100E22C-49E5-47E3-A73E-57DC2E98E8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3" name="Line 2311">
          <a:extLst>
            <a:ext uri="{FF2B5EF4-FFF2-40B4-BE49-F238E27FC236}">
              <a16:creationId xmlns:a16="http://schemas.microsoft.com/office/drawing/2014/main" id="{B8C1EF8B-A98C-4B34-AB60-89E4D71225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4" name="Line 2312">
          <a:extLst>
            <a:ext uri="{FF2B5EF4-FFF2-40B4-BE49-F238E27FC236}">
              <a16:creationId xmlns:a16="http://schemas.microsoft.com/office/drawing/2014/main" id="{1A9003CC-9732-4EC9-89FD-3C270AE1BE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5" name="Line 2313">
          <a:extLst>
            <a:ext uri="{FF2B5EF4-FFF2-40B4-BE49-F238E27FC236}">
              <a16:creationId xmlns:a16="http://schemas.microsoft.com/office/drawing/2014/main" id="{6ACE2D2D-C07B-4F2F-B44E-605909A52C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6" name="Line 2314">
          <a:extLst>
            <a:ext uri="{FF2B5EF4-FFF2-40B4-BE49-F238E27FC236}">
              <a16:creationId xmlns:a16="http://schemas.microsoft.com/office/drawing/2014/main" id="{C3C10851-6734-4013-912F-D3FD54F145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7" name="Line 2315">
          <a:extLst>
            <a:ext uri="{FF2B5EF4-FFF2-40B4-BE49-F238E27FC236}">
              <a16:creationId xmlns:a16="http://schemas.microsoft.com/office/drawing/2014/main" id="{6CBF6140-08B9-4EAD-A74E-143737D625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8" name="Line 2316">
          <a:extLst>
            <a:ext uri="{FF2B5EF4-FFF2-40B4-BE49-F238E27FC236}">
              <a16:creationId xmlns:a16="http://schemas.microsoft.com/office/drawing/2014/main" id="{8215B80B-A3E6-4EE3-B348-3A94E54ECB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9" name="Line 2317">
          <a:extLst>
            <a:ext uri="{FF2B5EF4-FFF2-40B4-BE49-F238E27FC236}">
              <a16:creationId xmlns:a16="http://schemas.microsoft.com/office/drawing/2014/main" id="{901BA712-5437-43DE-BB96-3FFF083940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0" name="Line 2318">
          <a:extLst>
            <a:ext uri="{FF2B5EF4-FFF2-40B4-BE49-F238E27FC236}">
              <a16:creationId xmlns:a16="http://schemas.microsoft.com/office/drawing/2014/main" id="{2D8C953C-36D9-4EB2-AEE5-246765924B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1" name="Line 2319">
          <a:extLst>
            <a:ext uri="{FF2B5EF4-FFF2-40B4-BE49-F238E27FC236}">
              <a16:creationId xmlns:a16="http://schemas.microsoft.com/office/drawing/2014/main" id="{19EF023A-CB32-4E30-AFFC-D9E6630F86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2" name="Line 2320">
          <a:extLst>
            <a:ext uri="{FF2B5EF4-FFF2-40B4-BE49-F238E27FC236}">
              <a16:creationId xmlns:a16="http://schemas.microsoft.com/office/drawing/2014/main" id="{C37CFC94-B83D-4B62-A668-62774141C2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3" name="Line 2321">
          <a:extLst>
            <a:ext uri="{FF2B5EF4-FFF2-40B4-BE49-F238E27FC236}">
              <a16:creationId xmlns:a16="http://schemas.microsoft.com/office/drawing/2014/main" id="{C326A64F-4C3D-463B-9B98-EE385AEDDC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4" name="Line 2322">
          <a:extLst>
            <a:ext uri="{FF2B5EF4-FFF2-40B4-BE49-F238E27FC236}">
              <a16:creationId xmlns:a16="http://schemas.microsoft.com/office/drawing/2014/main" id="{1856B7FD-89C5-40AE-BFF9-040B983E29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5" name="Line 2323">
          <a:extLst>
            <a:ext uri="{FF2B5EF4-FFF2-40B4-BE49-F238E27FC236}">
              <a16:creationId xmlns:a16="http://schemas.microsoft.com/office/drawing/2014/main" id="{3C2AED6D-DB53-4629-BF17-3BA9C2002D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6" name="Line 2324">
          <a:extLst>
            <a:ext uri="{FF2B5EF4-FFF2-40B4-BE49-F238E27FC236}">
              <a16:creationId xmlns:a16="http://schemas.microsoft.com/office/drawing/2014/main" id="{F8E92404-4DDB-4230-8DB5-98997B122F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7" name="Line 2325">
          <a:extLst>
            <a:ext uri="{FF2B5EF4-FFF2-40B4-BE49-F238E27FC236}">
              <a16:creationId xmlns:a16="http://schemas.microsoft.com/office/drawing/2014/main" id="{C352C0D7-6041-4CBF-A4AB-28E2DE2986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8" name="Line 2326">
          <a:extLst>
            <a:ext uri="{FF2B5EF4-FFF2-40B4-BE49-F238E27FC236}">
              <a16:creationId xmlns:a16="http://schemas.microsoft.com/office/drawing/2014/main" id="{A8976689-8CAB-4BA7-89CB-32776AAEE3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9" name="Line 2327">
          <a:extLst>
            <a:ext uri="{FF2B5EF4-FFF2-40B4-BE49-F238E27FC236}">
              <a16:creationId xmlns:a16="http://schemas.microsoft.com/office/drawing/2014/main" id="{95DE4815-D0AB-4227-BE0D-D86636DDCF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0" name="Line 2328">
          <a:extLst>
            <a:ext uri="{FF2B5EF4-FFF2-40B4-BE49-F238E27FC236}">
              <a16:creationId xmlns:a16="http://schemas.microsoft.com/office/drawing/2014/main" id="{F302E45F-3342-4F31-894A-CF2783CD66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1" name="Line 2329">
          <a:extLst>
            <a:ext uri="{FF2B5EF4-FFF2-40B4-BE49-F238E27FC236}">
              <a16:creationId xmlns:a16="http://schemas.microsoft.com/office/drawing/2014/main" id="{A60DD5BE-347A-4714-BE03-FC0869434B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2" name="Line 2330">
          <a:extLst>
            <a:ext uri="{FF2B5EF4-FFF2-40B4-BE49-F238E27FC236}">
              <a16:creationId xmlns:a16="http://schemas.microsoft.com/office/drawing/2014/main" id="{95C6E036-B719-43B6-B9D6-3A0025FF1E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3" name="Line 2331">
          <a:extLst>
            <a:ext uri="{FF2B5EF4-FFF2-40B4-BE49-F238E27FC236}">
              <a16:creationId xmlns:a16="http://schemas.microsoft.com/office/drawing/2014/main" id="{B7EC581B-4508-421B-A165-F73A8C7057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4" name="Line 2332">
          <a:extLst>
            <a:ext uri="{FF2B5EF4-FFF2-40B4-BE49-F238E27FC236}">
              <a16:creationId xmlns:a16="http://schemas.microsoft.com/office/drawing/2014/main" id="{3AF19306-0565-4D6E-AB38-AFA117AFCD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5" name="Line 2333">
          <a:extLst>
            <a:ext uri="{FF2B5EF4-FFF2-40B4-BE49-F238E27FC236}">
              <a16:creationId xmlns:a16="http://schemas.microsoft.com/office/drawing/2014/main" id="{7D5E9935-2848-4114-B893-C3819FBFA0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6" name="Line 2334">
          <a:extLst>
            <a:ext uri="{FF2B5EF4-FFF2-40B4-BE49-F238E27FC236}">
              <a16:creationId xmlns:a16="http://schemas.microsoft.com/office/drawing/2014/main" id="{FA343DD1-98F3-4AC4-96E7-C3D68BB03A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7" name="Line 2335">
          <a:extLst>
            <a:ext uri="{FF2B5EF4-FFF2-40B4-BE49-F238E27FC236}">
              <a16:creationId xmlns:a16="http://schemas.microsoft.com/office/drawing/2014/main" id="{C0F452BF-FD8E-4741-A8A2-A93C532FB5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8" name="Line 2336">
          <a:extLst>
            <a:ext uri="{FF2B5EF4-FFF2-40B4-BE49-F238E27FC236}">
              <a16:creationId xmlns:a16="http://schemas.microsoft.com/office/drawing/2014/main" id="{7F7B238B-4BC7-4874-8BE6-9D9F0AC67E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9" name="Line 2337">
          <a:extLst>
            <a:ext uri="{FF2B5EF4-FFF2-40B4-BE49-F238E27FC236}">
              <a16:creationId xmlns:a16="http://schemas.microsoft.com/office/drawing/2014/main" id="{AF881113-54A2-4D33-AC7D-DB528DFC02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0" name="Line 2338">
          <a:extLst>
            <a:ext uri="{FF2B5EF4-FFF2-40B4-BE49-F238E27FC236}">
              <a16:creationId xmlns:a16="http://schemas.microsoft.com/office/drawing/2014/main" id="{4867124C-86F7-411C-808A-5B03DA3867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1" name="Line 2339">
          <a:extLst>
            <a:ext uri="{FF2B5EF4-FFF2-40B4-BE49-F238E27FC236}">
              <a16:creationId xmlns:a16="http://schemas.microsoft.com/office/drawing/2014/main" id="{8F6465DD-6508-4D64-A60E-9CB3C1BAB9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2" name="Line 2340">
          <a:extLst>
            <a:ext uri="{FF2B5EF4-FFF2-40B4-BE49-F238E27FC236}">
              <a16:creationId xmlns:a16="http://schemas.microsoft.com/office/drawing/2014/main" id="{B6E6CD75-800C-40CD-8F89-C41D7451C9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3" name="Line 2341">
          <a:extLst>
            <a:ext uri="{FF2B5EF4-FFF2-40B4-BE49-F238E27FC236}">
              <a16:creationId xmlns:a16="http://schemas.microsoft.com/office/drawing/2014/main" id="{0ACD69D1-BE66-4FA3-989C-27CD9A4693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4" name="Line 2342">
          <a:extLst>
            <a:ext uri="{FF2B5EF4-FFF2-40B4-BE49-F238E27FC236}">
              <a16:creationId xmlns:a16="http://schemas.microsoft.com/office/drawing/2014/main" id="{557F9C37-FCC2-4D50-9A71-79C8FFAC50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5" name="Line 2343">
          <a:extLst>
            <a:ext uri="{FF2B5EF4-FFF2-40B4-BE49-F238E27FC236}">
              <a16:creationId xmlns:a16="http://schemas.microsoft.com/office/drawing/2014/main" id="{75466142-F4A7-499A-9343-88ED90964D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6" name="Line 2344">
          <a:extLst>
            <a:ext uri="{FF2B5EF4-FFF2-40B4-BE49-F238E27FC236}">
              <a16:creationId xmlns:a16="http://schemas.microsoft.com/office/drawing/2014/main" id="{EC0EDB3A-24B9-415B-A1AD-1AEAC23AF2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7" name="Line 2345">
          <a:extLst>
            <a:ext uri="{FF2B5EF4-FFF2-40B4-BE49-F238E27FC236}">
              <a16:creationId xmlns:a16="http://schemas.microsoft.com/office/drawing/2014/main" id="{44D09755-C43F-4A90-8A92-1C07C2A933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8" name="Line 2346">
          <a:extLst>
            <a:ext uri="{FF2B5EF4-FFF2-40B4-BE49-F238E27FC236}">
              <a16:creationId xmlns:a16="http://schemas.microsoft.com/office/drawing/2014/main" id="{A88F681D-59F8-4631-8914-22A1BBBFCB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9" name="Line 2347">
          <a:extLst>
            <a:ext uri="{FF2B5EF4-FFF2-40B4-BE49-F238E27FC236}">
              <a16:creationId xmlns:a16="http://schemas.microsoft.com/office/drawing/2014/main" id="{C7AE1018-161A-4CB9-928D-4D8881B5D4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0" name="Line 2348">
          <a:extLst>
            <a:ext uri="{FF2B5EF4-FFF2-40B4-BE49-F238E27FC236}">
              <a16:creationId xmlns:a16="http://schemas.microsoft.com/office/drawing/2014/main" id="{3B3F05B6-14EB-4E51-8EA8-B7247B4178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1" name="Line 2349">
          <a:extLst>
            <a:ext uri="{FF2B5EF4-FFF2-40B4-BE49-F238E27FC236}">
              <a16:creationId xmlns:a16="http://schemas.microsoft.com/office/drawing/2014/main" id="{02AA4C09-19B1-4653-BB06-0E3DF2A8EDA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2" name="Line 2350">
          <a:extLst>
            <a:ext uri="{FF2B5EF4-FFF2-40B4-BE49-F238E27FC236}">
              <a16:creationId xmlns:a16="http://schemas.microsoft.com/office/drawing/2014/main" id="{F78E53AA-4F01-4B32-9CE4-5A9E75B78D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3" name="Line 2351">
          <a:extLst>
            <a:ext uri="{FF2B5EF4-FFF2-40B4-BE49-F238E27FC236}">
              <a16:creationId xmlns:a16="http://schemas.microsoft.com/office/drawing/2014/main" id="{5A96F7E2-B8E4-4FB0-AA0C-D2B854803B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4" name="Line 2352">
          <a:extLst>
            <a:ext uri="{FF2B5EF4-FFF2-40B4-BE49-F238E27FC236}">
              <a16:creationId xmlns:a16="http://schemas.microsoft.com/office/drawing/2014/main" id="{7F5D12F6-095F-4EF1-B79C-A6FBC3F043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5" name="Line 2353">
          <a:extLst>
            <a:ext uri="{FF2B5EF4-FFF2-40B4-BE49-F238E27FC236}">
              <a16:creationId xmlns:a16="http://schemas.microsoft.com/office/drawing/2014/main" id="{0DD9FDA0-8D66-4E44-8EE7-944BC6E8A7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6" name="Line 2354">
          <a:extLst>
            <a:ext uri="{FF2B5EF4-FFF2-40B4-BE49-F238E27FC236}">
              <a16:creationId xmlns:a16="http://schemas.microsoft.com/office/drawing/2014/main" id="{F9DF62BD-A8FF-4E58-A35F-A3D26DF362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7" name="Line 2355">
          <a:extLst>
            <a:ext uri="{FF2B5EF4-FFF2-40B4-BE49-F238E27FC236}">
              <a16:creationId xmlns:a16="http://schemas.microsoft.com/office/drawing/2014/main" id="{2908E05E-40E8-471C-98F2-C71877C40E2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8" name="Line 2356">
          <a:extLst>
            <a:ext uri="{FF2B5EF4-FFF2-40B4-BE49-F238E27FC236}">
              <a16:creationId xmlns:a16="http://schemas.microsoft.com/office/drawing/2014/main" id="{81435616-947B-4E39-8FDF-34EBD10481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9" name="Line 2357">
          <a:extLst>
            <a:ext uri="{FF2B5EF4-FFF2-40B4-BE49-F238E27FC236}">
              <a16:creationId xmlns:a16="http://schemas.microsoft.com/office/drawing/2014/main" id="{497261A2-A1E1-4405-99E6-3513F3AAB4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0" name="Line 2358">
          <a:extLst>
            <a:ext uri="{FF2B5EF4-FFF2-40B4-BE49-F238E27FC236}">
              <a16:creationId xmlns:a16="http://schemas.microsoft.com/office/drawing/2014/main" id="{76DD3276-AA26-46DF-8362-0F22C283FB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1" name="Line 2359">
          <a:extLst>
            <a:ext uri="{FF2B5EF4-FFF2-40B4-BE49-F238E27FC236}">
              <a16:creationId xmlns:a16="http://schemas.microsoft.com/office/drawing/2014/main" id="{FC240432-5067-45D5-86A2-878C245099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2" name="Line 2360">
          <a:extLst>
            <a:ext uri="{FF2B5EF4-FFF2-40B4-BE49-F238E27FC236}">
              <a16:creationId xmlns:a16="http://schemas.microsoft.com/office/drawing/2014/main" id="{CDC55227-EBAF-4CA1-B1E3-9DD059B1DB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3" name="Line 2361">
          <a:extLst>
            <a:ext uri="{FF2B5EF4-FFF2-40B4-BE49-F238E27FC236}">
              <a16:creationId xmlns:a16="http://schemas.microsoft.com/office/drawing/2014/main" id="{67A34A22-4906-4DB8-8EC0-3E91EDDC30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4" name="Line 2362">
          <a:extLst>
            <a:ext uri="{FF2B5EF4-FFF2-40B4-BE49-F238E27FC236}">
              <a16:creationId xmlns:a16="http://schemas.microsoft.com/office/drawing/2014/main" id="{DAECE231-AECF-40A5-AE8C-F35B562160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5" name="Line 2363">
          <a:extLst>
            <a:ext uri="{FF2B5EF4-FFF2-40B4-BE49-F238E27FC236}">
              <a16:creationId xmlns:a16="http://schemas.microsoft.com/office/drawing/2014/main" id="{2AE9F201-51BC-468E-88A9-79B631C2C6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6" name="Line 2364">
          <a:extLst>
            <a:ext uri="{FF2B5EF4-FFF2-40B4-BE49-F238E27FC236}">
              <a16:creationId xmlns:a16="http://schemas.microsoft.com/office/drawing/2014/main" id="{553A4722-0E5A-4A33-A573-1FE506AD4B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7" name="Line 2365">
          <a:extLst>
            <a:ext uri="{FF2B5EF4-FFF2-40B4-BE49-F238E27FC236}">
              <a16:creationId xmlns:a16="http://schemas.microsoft.com/office/drawing/2014/main" id="{D1B79442-53D1-40B3-AA92-6039C6F6D2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8" name="Line 2366">
          <a:extLst>
            <a:ext uri="{FF2B5EF4-FFF2-40B4-BE49-F238E27FC236}">
              <a16:creationId xmlns:a16="http://schemas.microsoft.com/office/drawing/2014/main" id="{64163949-07B0-4841-84A8-002C29AF8D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9" name="Line 2367">
          <a:extLst>
            <a:ext uri="{FF2B5EF4-FFF2-40B4-BE49-F238E27FC236}">
              <a16:creationId xmlns:a16="http://schemas.microsoft.com/office/drawing/2014/main" id="{745C686D-0E79-4EE1-B046-C35AD1466A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0" name="Line 2368">
          <a:extLst>
            <a:ext uri="{FF2B5EF4-FFF2-40B4-BE49-F238E27FC236}">
              <a16:creationId xmlns:a16="http://schemas.microsoft.com/office/drawing/2014/main" id="{4544C3BD-1581-4139-B199-D134710C0A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1" name="Line 2369">
          <a:extLst>
            <a:ext uri="{FF2B5EF4-FFF2-40B4-BE49-F238E27FC236}">
              <a16:creationId xmlns:a16="http://schemas.microsoft.com/office/drawing/2014/main" id="{D196B461-068A-4D8A-9D5F-880FF09AFC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2" name="Line 2370">
          <a:extLst>
            <a:ext uri="{FF2B5EF4-FFF2-40B4-BE49-F238E27FC236}">
              <a16:creationId xmlns:a16="http://schemas.microsoft.com/office/drawing/2014/main" id="{58634DF5-F547-493F-8309-E17D7E653E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3" name="Line 2371">
          <a:extLst>
            <a:ext uri="{FF2B5EF4-FFF2-40B4-BE49-F238E27FC236}">
              <a16:creationId xmlns:a16="http://schemas.microsoft.com/office/drawing/2014/main" id="{20A68FF8-D527-433B-91AB-D0C08209C9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4" name="Line 2372">
          <a:extLst>
            <a:ext uri="{FF2B5EF4-FFF2-40B4-BE49-F238E27FC236}">
              <a16:creationId xmlns:a16="http://schemas.microsoft.com/office/drawing/2014/main" id="{4437101B-0EB2-4D2A-A050-067B8A5025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5" name="Line 2373">
          <a:extLst>
            <a:ext uri="{FF2B5EF4-FFF2-40B4-BE49-F238E27FC236}">
              <a16:creationId xmlns:a16="http://schemas.microsoft.com/office/drawing/2014/main" id="{EAC240DF-7C98-4DC9-B5C7-A23016F547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6" name="Line 2374">
          <a:extLst>
            <a:ext uri="{FF2B5EF4-FFF2-40B4-BE49-F238E27FC236}">
              <a16:creationId xmlns:a16="http://schemas.microsoft.com/office/drawing/2014/main" id="{774BFBBC-9A15-4D76-B8D9-D77D08139C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7" name="Line 2375">
          <a:extLst>
            <a:ext uri="{FF2B5EF4-FFF2-40B4-BE49-F238E27FC236}">
              <a16:creationId xmlns:a16="http://schemas.microsoft.com/office/drawing/2014/main" id="{F941AD5A-A933-46C3-940F-085A6453F4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8" name="Line 2376">
          <a:extLst>
            <a:ext uri="{FF2B5EF4-FFF2-40B4-BE49-F238E27FC236}">
              <a16:creationId xmlns:a16="http://schemas.microsoft.com/office/drawing/2014/main" id="{68DF6CB7-2838-4A5B-971B-C33AB74598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9" name="Line 2377">
          <a:extLst>
            <a:ext uri="{FF2B5EF4-FFF2-40B4-BE49-F238E27FC236}">
              <a16:creationId xmlns:a16="http://schemas.microsoft.com/office/drawing/2014/main" id="{BEFC5E89-2EE3-406D-8C0F-35CCEF4DA0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0" name="Line 2378">
          <a:extLst>
            <a:ext uri="{FF2B5EF4-FFF2-40B4-BE49-F238E27FC236}">
              <a16:creationId xmlns:a16="http://schemas.microsoft.com/office/drawing/2014/main" id="{6E6CC3C4-8D81-46EE-B0D2-B8BECE661F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1" name="Line 2379">
          <a:extLst>
            <a:ext uri="{FF2B5EF4-FFF2-40B4-BE49-F238E27FC236}">
              <a16:creationId xmlns:a16="http://schemas.microsoft.com/office/drawing/2014/main" id="{677441DE-2890-4CB2-AEEB-5055A61928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2" name="Line 2380">
          <a:extLst>
            <a:ext uri="{FF2B5EF4-FFF2-40B4-BE49-F238E27FC236}">
              <a16:creationId xmlns:a16="http://schemas.microsoft.com/office/drawing/2014/main" id="{0D255F8A-7CC4-4A5D-9449-9117C402BD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3" name="Line 2381">
          <a:extLst>
            <a:ext uri="{FF2B5EF4-FFF2-40B4-BE49-F238E27FC236}">
              <a16:creationId xmlns:a16="http://schemas.microsoft.com/office/drawing/2014/main" id="{C4F886AA-A0AD-42BB-8ADF-D002E8A810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4" name="Line 2382">
          <a:extLst>
            <a:ext uri="{FF2B5EF4-FFF2-40B4-BE49-F238E27FC236}">
              <a16:creationId xmlns:a16="http://schemas.microsoft.com/office/drawing/2014/main" id="{0D8F2D85-2688-48E1-A99E-83F17B50FC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5" name="Line 2383">
          <a:extLst>
            <a:ext uri="{FF2B5EF4-FFF2-40B4-BE49-F238E27FC236}">
              <a16:creationId xmlns:a16="http://schemas.microsoft.com/office/drawing/2014/main" id="{0348499A-4CFE-4539-9E83-1F9BA01D96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6" name="Line 2384">
          <a:extLst>
            <a:ext uri="{FF2B5EF4-FFF2-40B4-BE49-F238E27FC236}">
              <a16:creationId xmlns:a16="http://schemas.microsoft.com/office/drawing/2014/main" id="{26D27C86-13E8-4AC5-9C4A-4D96429FBB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7" name="Line 2385">
          <a:extLst>
            <a:ext uri="{FF2B5EF4-FFF2-40B4-BE49-F238E27FC236}">
              <a16:creationId xmlns:a16="http://schemas.microsoft.com/office/drawing/2014/main" id="{F393FE8C-96DA-4036-A182-0C2FE529B2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8" name="Line 2386">
          <a:extLst>
            <a:ext uri="{FF2B5EF4-FFF2-40B4-BE49-F238E27FC236}">
              <a16:creationId xmlns:a16="http://schemas.microsoft.com/office/drawing/2014/main" id="{E7608858-0FEC-4DE8-8BE0-CF897A2022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9" name="Line 2387">
          <a:extLst>
            <a:ext uri="{FF2B5EF4-FFF2-40B4-BE49-F238E27FC236}">
              <a16:creationId xmlns:a16="http://schemas.microsoft.com/office/drawing/2014/main" id="{708457C2-DBFF-40DB-8C47-0084BB8E02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0" name="Line 2388">
          <a:extLst>
            <a:ext uri="{FF2B5EF4-FFF2-40B4-BE49-F238E27FC236}">
              <a16:creationId xmlns:a16="http://schemas.microsoft.com/office/drawing/2014/main" id="{96544179-96E6-40D3-8B1B-8C99B21CEE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1" name="Line 2389">
          <a:extLst>
            <a:ext uri="{FF2B5EF4-FFF2-40B4-BE49-F238E27FC236}">
              <a16:creationId xmlns:a16="http://schemas.microsoft.com/office/drawing/2014/main" id="{47C1A871-2532-4F25-9F9E-262A82C14B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2" name="Line 2390">
          <a:extLst>
            <a:ext uri="{FF2B5EF4-FFF2-40B4-BE49-F238E27FC236}">
              <a16:creationId xmlns:a16="http://schemas.microsoft.com/office/drawing/2014/main" id="{BA823E65-0724-47F3-9A63-4C5EF8F092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3" name="Line 2391">
          <a:extLst>
            <a:ext uri="{FF2B5EF4-FFF2-40B4-BE49-F238E27FC236}">
              <a16:creationId xmlns:a16="http://schemas.microsoft.com/office/drawing/2014/main" id="{85C33F2E-625F-446F-99B7-89B14E077C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4" name="Line 2392">
          <a:extLst>
            <a:ext uri="{FF2B5EF4-FFF2-40B4-BE49-F238E27FC236}">
              <a16:creationId xmlns:a16="http://schemas.microsoft.com/office/drawing/2014/main" id="{D35ADDC6-21D0-491F-B50F-52262CAA8B2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5" name="Line 2393">
          <a:extLst>
            <a:ext uri="{FF2B5EF4-FFF2-40B4-BE49-F238E27FC236}">
              <a16:creationId xmlns:a16="http://schemas.microsoft.com/office/drawing/2014/main" id="{BAF3726D-AC24-41F4-AC2D-06C5EC6307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6" name="Line 2394">
          <a:extLst>
            <a:ext uri="{FF2B5EF4-FFF2-40B4-BE49-F238E27FC236}">
              <a16:creationId xmlns:a16="http://schemas.microsoft.com/office/drawing/2014/main" id="{23C17003-792C-4C74-8989-428832FF76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7" name="Line 2395">
          <a:extLst>
            <a:ext uri="{FF2B5EF4-FFF2-40B4-BE49-F238E27FC236}">
              <a16:creationId xmlns:a16="http://schemas.microsoft.com/office/drawing/2014/main" id="{B84EC3BE-94B6-4FD8-9B65-8AB3ED16B9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8" name="Line 2396">
          <a:extLst>
            <a:ext uri="{FF2B5EF4-FFF2-40B4-BE49-F238E27FC236}">
              <a16:creationId xmlns:a16="http://schemas.microsoft.com/office/drawing/2014/main" id="{C072B521-C447-468E-9682-6A2BEEA2C8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9" name="Line 2397">
          <a:extLst>
            <a:ext uri="{FF2B5EF4-FFF2-40B4-BE49-F238E27FC236}">
              <a16:creationId xmlns:a16="http://schemas.microsoft.com/office/drawing/2014/main" id="{EB77CEC3-8E5D-4820-B9CA-B8652524A7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0" name="Line 2398">
          <a:extLst>
            <a:ext uri="{FF2B5EF4-FFF2-40B4-BE49-F238E27FC236}">
              <a16:creationId xmlns:a16="http://schemas.microsoft.com/office/drawing/2014/main" id="{35D934B9-AEF2-4EFE-95A9-D10CE33BAE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1" name="Line 2399">
          <a:extLst>
            <a:ext uri="{FF2B5EF4-FFF2-40B4-BE49-F238E27FC236}">
              <a16:creationId xmlns:a16="http://schemas.microsoft.com/office/drawing/2014/main" id="{A6891CB1-C3D1-45D1-8A17-B27E76D2F1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2" name="Line 2400">
          <a:extLst>
            <a:ext uri="{FF2B5EF4-FFF2-40B4-BE49-F238E27FC236}">
              <a16:creationId xmlns:a16="http://schemas.microsoft.com/office/drawing/2014/main" id="{24B95050-1578-4735-83A2-76DE04EB36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3" name="Line 2401">
          <a:extLst>
            <a:ext uri="{FF2B5EF4-FFF2-40B4-BE49-F238E27FC236}">
              <a16:creationId xmlns:a16="http://schemas.microsoft.com/office/drawing/2014/main" id="{18C8B458-084A-481B-A08B-C8414EFE48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4" name="Line 2402">
          <a:extLst>
            <a:ext uri="{FF2B5EF4-FFF2-40B4-BE49-F238E27FC236}">
              <a16:creationId xmlns:a16="http://schemas.microsoft.com/office/drawing/2014/main" id="{9E03183C-1A84-41B0-9A84-232C2B414F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5" name="Line 2403">
          <a:extLst>
            <a:ext uri="{FF2B5EF4-FFF2-40B4-BE49-F238E27FC236}">
              <a16:creationId xmlns:a16="http://schemas.microsoft.com/office/drawing/2014/main" id="{3736608D-040A-4F24-9B85-AE9B8142D2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6" name="Line 2404">
          <a:extLst>
            <a:ext uri="{FF2B5EF4-FFF2-40B4-BE49-F238E27FC236}">
              <a16:creationId xmlns:a16="http://schemas.microsoft.com/office/drawing/2014/main" id="{5C68279F-23BB-4E18-B2FD-1557E4B966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7" name="Line 2405">
          <a:extLst>
            <a:ext uri="{FF2B5EF4-FFF2-40B4-BE49-F238E27FC236}">
              <a16:creationId xmlns:a16="http://schemas.microsoft.com/office/drawing/2014/main" id="{61CFE017-39A7-45BA-A8A4-3535600093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8" name="Line 2406">
          <a:extLst>
            <a:ext uri="{FF2B5EF4-FFF2-40B4-BE49-F238E27FC236}">
              <a16:creationId xmlns:a16="http://schemas.microsoft.com/office/drawing/2014/main" id="{2F7E6FEB-F7BB-4A5F-A433-A8845D811A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9" name="Line 2407">
          <a:extLst>
            <a:ext uri="{FF2B5EF4-FFF2-40B4-BE49-F238E27FC236}">
              <a16:creationId xmlns:a16="http://schemas.microsoft.com/office/drawing/2014/main" id="{915EE63D-1DF5-4E9D-8723-2A871858209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0" name="Line 2408">
          <a:extLst>
            <a:ext uri="{FF2B5EF4-FFF2-40B4-BE49-F238E27FC236}">
              <a16:creationId xmlns:a16="http://schemas.microsoft.com/office/drawing/2014/main" id="{CD6828EB-0F42-4EF3-9D0F-B360AFB004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1" name="Line 2409">
          <a:extLst>
            <a:ext uri="{FF2B5EF4-FFF2-40B4-BE49-F238E27FC236}">
              <a16:creationId xmlns:a16="http://schemas.microsoft.com/office/drawing/2014/main" id="{29EEFD17-6F03-4D9A-AE04-00ECDEDFE6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2" name="Line 2410">
          <a:extLst>
            <a:ext uri="{FF2B5EF4-FFF2-40B4-BE49-F238E27FC236}">
              <a16:creationId xmlns:a16="http://schemas.microsoft.com/office/drawing/2014/main" id="{FFA60D1B-99DB-4707-945B-28B55EFA8C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3" name="Line 2411">
          <a:extLst>
            <a:ext uri="{FF2B5EF4-FFF2-40B4-BE49-F238E27FC236}">
              <a16:creationId xmlns:a16="http://schemas.microsoft.com/office/drawing/2014/main" id="{E2A4D2CD-4033-4B05-AC2E-E46BF711AB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4" name="Line 2412">
          <a:extLst>
            <a:ext uri="{FF2B5EF4-FFF2-40B4-BE49-F238E27FC236}">
              <a16:creationId xmlns:a16="http://schemas.microsoft.com/office/drawing/2014/main" id="{D812882A-0932-4C68-8E77-959A7E43BE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5" name="Line 2413">
          <a:extLst>
            <a:ext uri="{FF2B5EF4-FFF2-40B4-BE49-F238E27FC236}">
              <a16:creationId xmlns:a16="http://schemas.microsoft.com/office/drawing/2014/main" id="{E77D6536-DDF4-47D6-A7FC-723F338B94F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6" name="Line 2414">
          <a:extLst>
            <a:ext uri="{FF2B5EF4-FFF2-40B4-BE49-F238E27FC236}">
              <a16:creationId xmlns:a16="http://schemas.microsoft.com/office/drawing/2014/main" id="{6D2120B5-0FFC-4E18-ADB3-7D0891F9F1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7" name="Line 2415">
          <a:extLst>
            <a:ext uri="{FF2B5EF4-FFF2-40B4-BE49-F238E27FC236}">
              <a16:creationId xmlns:a16="http://schemas.microsoft.com/office/drawing/2014/main" id="{0DD3CA27-0D8C-46B9-B6E6-DFAD730B22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8" name="Line 2416">
          <a:extLst>
            <a:ext uri="{FF2B5EF4-FFF2-40B4-BE49-F238E27FC236}">
              <a16:creationId xmlns:a16="http://schemas.microsoft.com/office/drawing/2014/main" id="{C36C3D33-B438-4C8F-A384-45087A55C3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9" name="Line 2417">
          <a:extLst>
            <a:ext uri="{FF2B5EF4-FFF2-40B4-BE49-F238E27FC236}">
              <a16:creationId xmlns:a16="http://schemas.microsoft.com/office/drawing/2014/main" id="{2E6AB4EA-F30F-47D6-93E3-E0FB2E0356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0" name="Line 2418">
          <a:extLst>
            <a:ext uri="{FF2B5EF4-FFF2-40B4-BE49-F238E27FC236}">
              <a16:creationId xmlns:a16="http://schemas.microsoft.com/office/drawing/2014/main" id="{C836CC63-DC1B-4584-A3D2-C87C81592A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1" name="Line 2419">
          <a:extLst>
            <a:ext uri="{FF2B5EF4-FFF2-40B4-BE49-F238E27FC236}">
              <a16:creationId xmlns:a16="http://schemas.microsoft.com/office/drawing/2014/main" id="{F233D5EB-EB6D-44BC-8D89-D7CDFC8372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2" name="Line 2420">
          <a:extLst>
            <a:ext uri="{FF2B5EF4-FFF2-40B4-BE49-F238E27FC236}">
              <a16:creationId xmlns:a16="http://schemas.microsoft.com/office/drawing/2014/main" id="{5A1F6292-BA68-4A4C-B15E-2CE006946F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3" name="Line 2421">
          <a:extLst>
            <a:ext uri="{FF2B5EF4-FFF2-40B4-BE49-F238E27FC236}">
              <a16:creationId xmlns:a16="http://schemas.microsoft.com/office/drawing/2014/main" id="{5AE27213-28DB-49B5-B70C-1769B16E3E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4" name="Line 2422">
          <a:extLst>
            <a:ext uri="{FF2B5EF4-FFF2-40B4-BE49-F238E27FC236}">
              <a16:creationId xmlns:a16="http://schemas.microsoft.com/office/drawing/2014/main" id="{D2AD80F1-2206-4CA2-9A17-5A9FE0DF92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5" name="Line 2423">
          <a:extLst>
            <a:ext uri="{FF2B5EF4-FFF2-40B4-BE49-F238E27FC236}">
              <a16:creationId xmlns:a16="http://schemas.microsoft.com/office/drawing/2014/main" id="{1477EA4D-0549-425B-887B-AF8E84BDB9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6" name="Line 2424">
          <a:extLst>
            <a:ext uri="{FF2B5EF4-FFF2-40B4-BE49-F238E27FC236}">
              <a16:creationId xmlns:a16="http://schemas.microsoft.com/office/drawing/2014/main" id="{400466B3-60F2-4D0A-8382-F1EBB3D5F9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7" name="Line 2425">
          <a:extLst>
            <a:ext uri="{FF2B5EF4-FFF2-40B4-BE49-F238E27FC236}">
              <a16:creationId xmlns:a16="http://schemas.microsoft.com/office/drawing/2014/main" id="{29E046FA-7C4F-469C-8979-710536AAE2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8" name="Line 2426">
          <a:extLst>
            <a:ext uri="{FF2B5EF4-FFF2-40B4-BE49-F238E27FC236}">
              <a16:creationId xmlns:a16="http://schemas.microsoft.com/office/drawing/2014/main" id="{AFB5C473-E3CF-4D93-A9B8-06952DEB7C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9" name="Line 2427">
          <a:extLst>
            <a:ext uri="{FF2B5EF4-FFF2-40B4-BE49-F238E27FC236}">
              <a16:creationId xmlns:a16="http://schemas.microsoft.com/office/drawing/2014/main" id="{A3925853-A74E-4F9E-8DF8-095DA55674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0" name="Line 2428">
          <a:extLst>
            <a:ext uri="{FF2B5EF4-FFF2-40B4-BE49-F238E27FC236}">
              <a16:creationId xmlns:a16="http://schemas.microsoft.com/office/drawing/2014/main" id="{6986EE33-67D4-42FE-B529-5D27BAB203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1" name="Line 2429">
          <a:extLst>
            <a:ext uri="{FF2B5EF4-FFF2-40B4-BE49-F238E27FC236}">
              <a16:creationId xmlns:a16="http://schemas.microsoft.com/office/drawing/2014/main" id="{F95F702A-5581-454C-A556-CF2BFC63BB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2" name="Line 2430">
          <a:extLst>
            <a:ext uri="{FF2B5EF4-FFF2-40B4-BE49-F238E27FC236}">
              <a16:creationId xmlns:a16="http://schemas.microsoft.com/office/drawing/2014/main" id="{46790155-9510-4381-8ADD-0FD4C80195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3" name="Line 2431">
          <a:extLst>
            <a:ext uri="{FF2B5EF4-FFF2-40B4-BE49-F238E27FC236}">
              <a16:creationId xmlns:a16="http://schemas.microsoft.com/office/drawing/2014/main" id="{5D3F4436-6BBE-4E42-8D83-05BDAE2DBF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4" name="Line 2432">
          <a:extLst>
            <a:ext uri="{FF2B5EF4-FFF2-40B4-BE49-F238E27FC236}">
              <a16:creationId xmlns:a16="http://schemas.microsoft.com/office/drawing/2014/main" id="{16149524-7D5F-4A7F-A010-8AA036D15A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5" name="Line 2433">
          <a:extLst>
            <a:ext uri="{FF2B5EF4-FFF2-40B4-BE49-F238E27FC236}">
              <a16:creationId xmlns:a16="http://schemas.microsoft.com/office/drawing/2014/main" id="{2A949D96-6BE1-4778-A257-665DC93367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6" name="Line 2434">
          <a:extLst>
            <a:ext uri="{FF2B5EF4-FFF2-40B4-BE49-F238E27FC236}">
              <a16:creationId xmlns:a16="http://schemas.microsoft.com/office/drawing/2014/main" id="{B24D1C88-61FA-4352-BA6F-94BF683D5D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7" name="Line 2435">
          <a:extLst>
            <a:ext uri="{FF2B5EF4-FFF2-40B4-BE49-F238E27FC236}">
              <a16:creationId xmlns:a16="http://schemas.microsoft.com/office/drawing/2014/main" id="{3D2FDCBA-4BB0-42C7-800B-9A586C7B6C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8" name="Line 2436">
          <a:extLst>
            <a:ext uri="{FF2B5EF4-FFF2-40B4-BE49-F238E27FC236}">
              <a16:creationId xmlns:a16="http://schemas.microsoft.com/office/drawing/2014/main" id="{C672BC09-6D8A-4978-BF00-BE4E812B95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9" name="Line 2437">
          <a:extLst>
            <a:ext uri="{FF2B5EF4-FFF2-40B4-BE49-F238E27FC236}">
              <a16:creationId xmlns:a16="http://schemas.microsoft.com/office/drawing/2014/main" id="{3DCB7C0C-0F7E-4D3B-8E62-5584712117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0" name="Line 2438">
          <a:extLst>
            <a:ext uri="{FF2B5EF4-FFF2-40B4-BE49-F238E27FC236}">
              <a16:creationId xmlns:a16="http://schemas.microsoft.com/office/drawing/2014/main" id="{A27A40EE-51DD-42EC-B455-B55EAF54F6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1" name="Line 2439">
          <a:extLst>
            <a:ext uri="{FF2B5EF4-FFF2-40B4-BE49-F238E27FC236}">
              <a16:creationId xmlns:a16="http://schemas.microsoft.com/office/drawing/2014/main" id="{22B92971-629C-4565-A873-8634FF98BB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2" name="Line 2440">
          <a:extLst>
            <a:ext uri="{FF2B5EF4-FFF2-40B4-BE49-F238E27FC236}">
              <a16:creationId xmlns:a16="http://schemas.microsoft.com/office/drawing/2014/main" id="{2C60D629-F610-4C3E-A301-9C8ACC6012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3" name="Line 2441">
          <a:extLst>
            <a:ext uri="{FF2B5EF4-FFF2-40B4-BE49-F238E27FC236}">
              <a16:creationId xmlns:a16="http://schemas.microsoft.com/office/drawing/2014/main" id="{7DD3F9F7-5CA0-493B-A496-6A3A43B610B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4" name="Line 2442">
          <a:extLst>
            <a:ext uri="{FF2B5EF4-FFF2-40B4-BE49-F238E27FC236}">
              <a16:creationId xmlns:a16="http://schemas.microsoft.com/office/drawing/2014/main" id="{C0AF9984-54AB-447F-B57B-3AE7EDC2ADE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5" name="Line 2443">
          <a:extLst>
            <a:ext uri="{FF2B5EF4-FFF2-40B4-BE49-F238E27FC236}">
              <a16:creationId xmlns:a16="http://schemas.microsoft.com/office/drawing/2014/main" id="{6EB6C1C7-8FA2-446E-8F63-7C9758AFFF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6" name="Line 2444">
          <a:extLst>
            <a:ext uri="{FF2B5EF4-FFF2-40B4-BE49-F238E27FC236}">
              <a16:creationId xmlns:a16="http://schemas.microsoft.com/office/drawing/2014/main" id="{52AF0C2B-B661-4606-937A-BA6E6E4FCC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7" name="Line 2445">
          <a:extLst>
            <a:ext uri="{FF2B5EF4-FFF2-40B4-BE49-F238E27FC236}">
              <a16:creationId xmlns:a16="http://schemas.microsoft.com/office/drawing/2014/main" id="{5B8C9A10-918F-4585-9FF3-6624ACF66D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8" name="Line 2446">
          <a:extLst>
            <a:ext uri="{FF2B5EF4-FFF2-40B4-BE49-F238E27FC236}">
              <a16:creationId xmlns:a16="http://schemas.microsoft.com/office/drawing/2014/main" id="{A0AA0529-8473-453C-888A-979B4A2BEC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9" name="Line 2447">
          <a:extLst>
            <a:ext uri="{FF2B5EF4-FFF2-40B4-BE49-F238E27FC236}">
              <a16:creationId xmlns:a16="http://schemas.microsoft.com/office/drawing/2014/main" id="{C1A43C94-99F2-4457-9452-5E9BFA6CFC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0" name="Line 2448">
          <a:extLst>
            <a:ext uri="{FF2B5EF4-FFF2-40B4-BE49-F238E27FC236}">
              <a16:creationId xmlns:a16="http://schemas.microsoft.com/office/drawing/2014/main" id="{646FE176-E98E-4F5F-990F-6B416019CC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1" name="Line 2449">
          <a:extLst>
            <a:ext uri="{FF2B5EF4-FFF2-40B4-BE49-F238E27FC236}">
              <a16:creationId xmlns:a16="http://schemas.microsoft.com/office/drawing/2014/main" id="{535DAA21-5EA2-4DDB-9131-0B085F503A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2" name="Line 2450">
          <a:extLst>
            <a:ext uri="{FF2B5EF4-FFF2-40B4-BE49-F238E27FC236}">
              <a16:creationId xmlns:a16="http://schemas.microsoft.com/office/drawing/2014/main" id="{FF336986-8637-4B93-9AE8-37FB11280A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3" name="Line 2451">
          <a:extLst>
            <a:ext uri="{FF2B5EF4-FFF2-40B4-BE49-F238E27FC236}">
              <a16:creationId xmlns:a16="http://schemas.microsoft.com/office/drawing/2014/main" id="{08CFC654-F5FE-4B68-810C-235A5EF537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4" name="Line 2452">
          <a:extLst>
            <a:ext uri="{FF2B5EF4-FFF2-40B4-BE49-F238E27FC236}">
              <a16:creationId xmlns:a16="http://schemas.microsoft.com/office/drawing/2014/main" id="{9C3BFE12-2E7E-4EB1-A55F-1CE8BA0677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5" name="Line 2453">
          <a:extLst>
            <a:ext uri="{FF2B5EF4-FFF2-40B4-BE49-F238E27FC236}">
              <a16:creationId xmlns:a16="http://schemas.microsoft.com/office/drawing/2014/main" id="{395C3189-8814-4E31-8A57-49FAE4492F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6" name="Line 2454">
          <a:extLst>
            <a:ext uri="{FF2B5EF4-FFF2-40B4-BE49-F238E27FC236}">
              <a16:creationId xmlns:a16="http://schemas.microsoft.com/office/drawing/2014/main" id="{7458FCDC-3FBF-494C-B0E8-4EEA95E4F1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7" name="Line 2455">
          <a:extLst>
            <a:ext uri="{FF2B5EF4-FFF2-40B4-BE49-F238E27FC236}">
              <a16:creationId xmlns:a16="http://schemas.microsoft.com/office/drawing/2014/main" id="{AFFB6457-247C-4D12-950F-C1EFE8493D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8" name="Line 2456">
          <a:extLst>
            <a:ext uri="{FF2B5EF4-FFF2-40B4-BE49-F238E27FC236}">
              <a16:creationId xmlns:a16="http://schemas.microsoft.com/office/drawing/2014/main" id="{3A78C542-5895-4D3A-8867-EF439F49CE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9" name="Line 2457">
          <a:extLst>
            <a:ext uri="{FF2B5EF4-FFF2-40B4-BE49-F238E27FC236}">
              <a16:creationId xmlns:a16="http://schemas.microsoft.com/office/drawing/2014/main" id="{74A838D1-C1C4-472E-82D2-5D9EAC377C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0" name="Line 2458">
          <a:extLst>
            <a:ext uri="{FF2B5EF4-FFF2-40B4-BE49-F238E27FC236}">
              <a16:creationId xmlns:a16="http://schemas.microsoft.com/office/drawing/2014/main" id="{C27C0A37-3C08-44B4-A889-FCA37A027A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1" name="Line 2459">
          <a:extLst>
            <a:ext uri="{FF2B5EF4-FFF2-40B4-BE49-F238E27FC236}">
              <a16:creationId xmlns:a16="http://schemas.microsoft.com/office/drawing/2014/main" id="{3119C9FD-041C-431F-9730-8D4CDF911B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2" name="Line 2460">
          <a:extLst>
            <a:ext uri="{FF2B5EF4-FFF2-40B4-BE49-F238E27FC236}">
              <a16:creationId xmlns:a16="http://schemas.microsoft.com/office/drawing/2014/main" id="{F33A67F9-A33F-4DAB-ADAA-E04A8181F89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3" name="Line 2461">
          <a:extLst>
            <a:ext uri="{FF2B5EF4-FFF2-40B4-BE49-F238E27FC236}">
              <a16:creationId xmlns:a16="http://schemas.microsoft.com/office/drawing/2014/main" id="{7C6C8207-2CFF-4A3F-966E-A96E2CC4FF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4" name="Line 2462">
          <a:extLst>
            <a:ext uri="{FF2B5EF4-FFF2-40B4-BE49-F238E27FC236}">
              <a16:creationId xmlns:a16="http://schemas.microsoft.com/office/drawing/2014/main" id="{9BD4FD09-F3F8-4D35-9361-4E7D4CD0E5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5" name="Line 2463">
          <a:extLst>
            <a:ext uri="{FF2B5EF4-FFF2-40B4-BE49-F238E27FC236}">
              <a16:creationId xmlns:a16="http://schemas.microsoft.com/office/drawing/2014/main" id="{35D40F69-CB53-40B9-BD06-E690854807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6" name="Line 2464">
          <a:extLst>
            <a:ext uri="{FF2B5EF4-FFF2-40B4-BE49-F238E27FC236}">
              <a16:creationId xmlns:a16="http://schemas.microsoft.com/office/drawing/2014/main" id="{9E8F9F4D-106A-472D-A5C3-454B4A6015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17" name="Line 2465">
          <a:extLst>
            <a:ext uri="{FF2B5EF4-FFF2-40B4-BE49-F238E27FC236}">
              <a16:creationId xmlns:a16="http://schemas.microsoft.com/office/drawing/2014/main" id="{BE4EA6B0-AC1F-4AC5-B6E5-1FF4DB02E3AB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18" name="Line 2466">
          <a:extLst>
            <a:ext uri="{FF2B5EF4-FFF2-40B4-BE49-F238E27FC236}">
              <a16:creationId xmlns:a16="http://schemas.microsoft.com/office/drawing/2014/main" id="{2160153D-E7F6-4A33-9295-498B2E72858F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19" name="Line 2467">
          <a:extLst>
            <a:ext uri="{FF2B5EF4-FFF2-40B4-BE49-F238E27FC236}">
              <a16:creationId xmlns:a16="http://schemas.microsoft.com/office/drawing/2014/main" id="{B30B6C1F-47D3-4BFD-B213-45ED17D8F6C6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20" name="Line 2468">
          <a:extLst>
            <a:ext uri="{FF2B5EF4-FFF2-40B4-BE49-F238E27FC236}">
              <a16:creationId xmlns:a16="http://schemas.microsoft.com/office/drawing/2014/main" id="{C2843086-B52A-415C-8FCE-52664B943887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1" name="Line 2469">
          <a:extLst>
            <a:ext uri="{FF2B5EF4-FFF2-40B4-BE49-F238E27FC236}">
              <a16:creationId xmlns:a16="http://schemas.microsoft.com/office/drawing/2014/main" id="{2434E756-A4A1-4871-901A-DE42B374A51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2" name="Line 2470">
          <a:extLst>
            <a:ext uri="{FF2B5EF4-FFF2-40B4-BE49-F238E27FC236}">
              <a16:creationId xmlns:a16="http://schemas.microsoft.com/office/drawing/2014/main" id="{B97E8556-5BA7-4EB2-9EAD-2908418A8FE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3" name="Line 2471">
          <a:extLst>
            <a:ext uri="{FF2B5EF4-FFF2-40B4-BE49-F238E27FC236}">
              <a16:creationId xmlns:a16="http://schemas.microsoft.com/office/drawing/2014/main" id="{A7B6E128-04D9-4120-A293-AD0819996B5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4" name="Line 2472">
          <a:extLst>
            <a:ext uri="{FF2B5EF4-FFF2-40B4-BE49-F238E27FC236}">
              <a16:creationId xmlns:a16="http://schemas.microsoft.com/office/drawing/2014/main" id="{772FE92E-B898-45FF-9BD3-22C681EFAFB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5" name="Line 2473">
          <a:extLst>
            <a:ext uri="{FF2B5EF4-FFF2-40B4-BE49-F238E27FC236}">
              <a16:creationId xmlns:a16="http://schemas.microsoft.com/office/drawing/2014/main" id="{E3DE6B31-842A-4862-96A9-4D8593050E1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6" name="Line 2474">
          <a:extLst>
            <a:ext uri="{FF2B5EF4-FFF2-40B4-BE49-F238E27FC236}">
              <a16:creationId xmlns:a16="http://schemas.microsoft.com/office/drawing/2014/main" id="{F295AF07-DE1A-438F-BE07-A43ABB4A6B8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7" name="Line 2475">
          <a:extLst>
            <a:ext uri="{FF2B5EF4-FFF2-40B4-BE49-F238E27FC236}">
              <a16:creationId xmlns:a16="http://schemas.microsoft.com/office/drawing/2014/main" id="{323785CD-5C94-4474-B7E7-1404BC3108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8" name="Line 2476">
          <a:extLst>
            <a:ext uri="{FF2B5EF4-FFF2-40B4-BE49-F238E27FC236}">
              <a16:creationId xmlns:a16="http://schemas.microsoft.com/office/drawing/2014/main" id="{4B6014DD-8ED8-48A9-AE5D-D84F265FAB6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9" name="Line 2477">
          <a:extLst>
            <a:ext uri="{FF2B5EF4-FFF2-40B4-BE49-F238E27FC236}">
              <a16:creationId xmlns:a16="http://schemas.microsoft.com/office/drawing/2014/main" id="{A74DD67C-B09A-45A7-A7FF-D629BCC3505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0" name="Line 2478">
          <a:extLst>
            <a:ext uri="{FF2B5EF4-FFF2-40B4-BE49-F238E27FC236}">
              <a16:creationId xmlns:a16="http://schemas.microsoft.com/office/drawing/2014/main" id="{F4C573E0-03EA-4905-AE95-D322631E9BD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1" name="Line 2479">
          <a:extLst>
            <a:ext uri="{FF2B5EF4-FFF2-40B4-BE49-F238E27FC236}">
              <a16:creationId xmlns:a16="http://schemas.microsoft.com/office/drawing/2014/main" id="{FC1DA8BC-698F-40DB-AA1D-20D3C06020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2" name="Line 2480">
          <a:extLst>
            <a:ext uri="{FF2B5EF4-FFF2-40B4-BE49-F238E27FC236}">
              <a16:creationId xmlns:a16="http://schemas.microsoft.com/office/drawing/2014/main" id="{4DE7D095-BE46-4E8E-8005-5B1D0AF3483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3" name="Line 2481">
          <a:extLst>
            <a:ext uri="{FF2B5EF4-FFF2-40B4-BE49-F238E27FC236}">
              <a16:creationId xmlns:a16="http://schemas.microsoft.com/office/drawing/2014/main" id="{26E62DCC-460E-41EA-A279-589540D5630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4" name="Line 2482">
          <a:extLst>
            <a:ext uri="{FF2B5EF4-FFF2-40B4-BE49-F238E27FC236}">
              <a16:creationId xmlns:a16="http://schemas.microsoft.com/office/drawing/2014/main" id="{570F6C28-C0F3-4194-B4F6-B5DCD6FBD84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5" name="Line 2483">
          <a:extLst>
            <a:ext uri="{FF2B5EF4-FFF2-40B4-BE49-F238E27FC236}">
              <a16:creationId xmlns:a16="http://schemas.microsoft.com/office/drawing/2014/main" id="{2814BC8D-168F-4626-ACF5-FE40815B1A4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6" name="Line 2484">
          <a:extLst>
            <a:ext uri="{FF2B5EF4-FFF2-40B4-BE49-F238E27FC236}">
              <a16:creationId xmlns:a16="http://schemas.microsoft.com/office/drawing/2014/main" id="{FE1A9D36-9B7A-4F5C-BF15-E04E2A53C4D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7" name="Line 2485">
          <a:extLst>
            <a:ext uri="{FF2B5EF4-FFF2-40B4-BE49-F238E27FC236}">
              <a16:creationId xmlns:a16="http://schemas.microsoft.com/office/drawing/2014/main" id="{BDFAAFC3-AF5E-48FC-95FF-933AE99E3FB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8" name="Line 2486">
          <a:extLst>
            <a:ext uri="{FF2B5EF4-FFF2-40B4-BE49-F238E27FC236}">
              <a16:creationId xmlns:a16="http://schemas.microsoft.com/office/drawing/2014/main" id="{891B1B55-619B-409E-863C-F543CD7FDF7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9" name="Line 2487">
          <a:extLst>
            <a:ext uri="{FF2B5EF4-FFF2-40B4-BE49-F238E27FC236}">
              <a16:creationId xmlns:a16="http://schemas.microsoft.com/office/drawing/2014/main" id="{6DA67663-27ED-4C0A-B0CD-39DEAC5751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0" name="Line 2488">
          <a:extLst>
            <a:ext uri="{FF2B5EF4-FFF2-40B4-BE49-F238E27FC236}">
              <a16:creationId xmlns:a16="http://schemas.microsoft.com/office/drawing/2014/main" id="{97AEFA76-DA15-4E4C-A2BF-48C32782FCB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1" name="Line 2489">
          <a:extLst>
            <a:ext uri="{FF2B5EF4-FFF2-40B4-BE49-F238E27FC236}">
              <a16:creationId xmlns:a16="http://schemas.microsoft.com/office/drawing/2014/main" id="{5185CA4A-2665-45F2-8383-D5D41F5FF12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2" name="Line 2490">
          <a:extLst>
            <a:ext uri="{FF2B5EF4-FFF2-40B4-BE49-F238E27FC236}">
              <a16:creationId xmlns:a16="http://schemas.microsoft.com/office/drawing/2014/main" id="{791D862C-EAAF-495B-8A00-03E11127FDD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3" name="Line 2491">
          <a:extLst>
            <a:ext uri="{FF2B5EF4-FFF2-40B4-BE49-F238E27FC236}">
              <a16:creationId xmlns:a16="http://schemas.microsoft.com/office/drawing/2014/main" id="{6CEBF6DC-5DE1-4A59-9F9F-9777EB0A69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4" name="Line 2492">
          <a:extLst>
            <a:ext uri="{FF2B5EF4-FFF2-40B4-BE49-F238E27FC236}">
              <a16:creationId xmlns:a16="http://schemas.microsoft.com/office/drawing/2014/main" id="{E639A04F-B78D-4D54-9743-3E93C5C36B3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5" name="Line 2493">
          <a:extLst>
            <a:ext uri="{FF2B5EF4-FFF2-40B4-BE49-F238E27FC236}">
              <a16:creationId xmlns:a16="http://schemas.microsoft.com/office/drawing/2014/main" id="{6C8BF9F1-EEC4-4BA2-8FF8-8AFAB88D8BF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6" name="Line 2494">
          <a:extLst>
            <a:ext uri="{FF2B5EF4-FFF2-40B4-BE49-F238E27FC236}">
              <a16:creationId xmlns:a16="http://schemas.microsoft.com/office/drawing/2014/main" id="{362B2C0E-59A4-4014-8699-440547537E7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7" name="Line 2495">
          <a:extLst>
            <a:ext uri="{FF2B5EF4-FFF2-40B4-BE49-F238E27FC236}">
              <a16:creationId xmlns:a16="http://schemas.microsoft.com/office/drawing/2014/main" id="{817E242E-1D3B-4067-959C-66F67BA9FF3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8" name="Line 2496">
          <a:extLst>
            <a:ext uri="{FF2B5EF4-FFF2-40B4-BE49-F238E27FC236}">
              <a16:creationId xmlns:a16="http://schemas.microsoft.com/office/drawing/2014/main" id="{90D8F98D-0111-4727-8F1B-401AB635FB1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9" name="Line 2497">
          <a:extLst>
            <a:ext uri="{FF2B5EF4-FFF2-40B4-BE49-F238E27FC236}">
              <a16:creationId xmlns:a16="http://schemas.microsoft.com/office/drawing/2014/main" id="{86C98F0B-05DA-4B5A-B189-B7988F1BB9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0" name="Line 2498">
          <a:extLst>
            <a:ext uri="{FF2B5EF4-FFF2-40B4-BE49-F238E27FC236}">
              <a16:creationId xmlns:a16="http://schemas.microsoft.com/office/drawing/2014/main" id="{029E250F-8194-49F0-A02F-3F2D98823F9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1" name="Line 2499">
          <a:extLst>
            <a:ext uri="{FF2B5EF4-FFF2-40B4-BE49-F238E27FC236}">
              <a16:creationId xmlns:a16="http://schemas.microsoft.com/office/drawing/2014/main" id="{74B5BDBD-3921-4689-BF94-97F34609F40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2" name="Line 2500">
          <a:extLst>
            <a:ext uri="{FF2B5EF4-FFF2-40B4-BE49-F238E27FC236}">
              <a16:creationId xmlns:a16="http://schemas.microsoft.com/office/drawing/2014/main" id="{8954852D-BF60-4220-BF26-FE4C6CE2C16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3" name="Line 2501">
          <a:extLst>
            <a:ext uri="{FF2B5EF4-FFF2-40B4-BE49-F238E27FC236}">
              <a16:creationId xmlns:a16="http://schemas.microsoft.com/office/drawing/2014/main" id="{19BAC160-0FC3-4585-9738-A48E6EDE267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4" name="Line 2502">
          <a:extLst>
            <a:ext uri="{FF2B5EF4-FFF2-40B4-BE49-F238E27FC236}">
              <a16:creationId xmlns:a16="http://schemas.microsoft.com/office/drawing/2014/main" id="{FFDF3181-1A2D-4DAE-8CB2-D495AD92D51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5" name="Line 2503">
          <a:extLst>
            <a:ext uri="{FF2B5EF4-FFF2-40B4-BE49-F238E27FC236}">
              <a16:creationId xmlns:a16="http://schemas.microsoft.com/office/drawing/2014/main" id="{76FD3A89-1AEC-4D41-B3B6-07C2F4EC0FD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6" name="Line 2504">
          <a:extLst>
            <a:ext uri="{FF2B5EF4-FFF2-40B4-BE49-F238E27FC236}">
              <a16:creationId xmlns:a16="http://schemas.microsoft.com/office/drawing/2014/main" id="{60164099-9941-4B70-A035-BCDDFEE91A1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7" name="Line 2505">
          <a:extLst>
            <a:ext uri="{FF2B5EF4-FFF2-40B4-BE49-F238E27FC236}">
              <a16:creationId xmlns:a16="http://schemas.microsoft.com/office/drawing/2014/main" id="{E0B48A24-FA05-4F6F-930A-051075A5389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8" name="Line 2506">
          <a:extLst>
            <a:ext uri="{FF2B5EF4-FFF2-40B4-BE49-F238E27FC236}">
              <a16:creationId xmlns:a16="http://schemas.microsoft.com/office/drawing/2014/main" id="{59F1D213-E84A-43C8-A158-8E73B2DFD3E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9" name="Line 2507">
          <a:extLst>
            <a:ext uri="{FF2B5EF4-FFF2-40B4-BE49-F238E27FC236}">
              <a16:creationId xmlns:a16="http://schemas.microsoft.com/office/drawing/2014/main" id="{D8CBEBE7-366A-426C-B756-3A2C4AAD0C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0" name="Line 2508">
          <a:extLst>
            <a:ext uri="{FF2B5EF4-FFF2-40B4-BE49-F238E27FC236}">
              <a16:creationId xmlns:a16="http://schemas.microsoft.com/office/drawing/2014/main" id="{CDAFA4FD-AB7D-497F-B9F8-6772DCB4AA3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1" name="Line 2509">
          <a:extLst>
            <a:ext uri="{FF2B5EF4-FFF2-40B4-BE49-F238E27FC236}">
              <a16:creationId xmlns:a16="http://schemas.microsoft.com/office/drawing/2014/main" id="{70371639-A3F3-4392-A374-E305AA16D72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2" name="Line 2510">
          <a:extLst>
            <a:ext uri="{FF2B5EF4-FFF2-40B4-BE49-F238E27FC236}">
              <a16:creationId xmlns:a16="http://schemas.microsoft.com/office/drawing/2014/main" id="{1BBBE506-ABDC-4BA4-AEC8-E2488F4E3C4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3" name="Line 2511">
          <a:extLst>
            <a:ext uri="{FF2B5EF4-FFF2-40B4-BE49-F238E27FC236}">
              <a16:creationId xmlns:a16="http://schemas.microsoft.com/office/drawing/2014/main" id="{D48527A8-D77A-4D6C-AA91-B3592F5488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4" name="Line 2512">
          <a:extLst>
            <a:ext uri="{FF2B5EF4-FFF2-40B4-BE49-F238E27FC236}">
              <a16:creationId xmlns:a16="http://schemas.microsoft.com/office/drawing/2014/main" id="{C20A22B1-9C3C-4AF9-9B7A-A5496600AE1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5" name="Line 2513">
          <a:extLst>
            <a:ext uri="{FF2B5EF4-FFF2-40B4-BE49-F238E27FC236}">
              <a16:creationId xmlns:a16="http://schemas.microsoft.com/office/drawing/2014/main" id="{D6238F07-8D83-4A3F-817F-1E6260CAD00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6" name="Line 2514">
          <a:extLst>
            <a:ext uri="{FF2B5EF4-FFF2-40B4-BE49-F238E27FC236}">
              <a16:creationId xmlns:a16="http://schemas.microsoft.com/office/drawing/2014/main" id="{21421BDD-33ED-44C6-BA9C-EF065C64D46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7" name="Line 2515">
          <a:extLst>
            <a:ext uri="{FF2B5EF4-FFF2-40B4-BE49-F238E27FC236}">
              <a16:creationId xmlns:a16="http://schemas.microsoft.com/office/drawing/2014/main" id="{FBF3F8F9-77FD-4E6D-9788-3D437CC48A4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8" name="Line 2516">
          <a:extLst>
            <a:ext uri="{FF2B5EF4-FFF2-40B4-BE49-F238E27FC236}">
              <a16:creationId xmlns:a16="http://schemas.microsoft.com/office/drawing/2014/main" id="{2150EFBC-F7E3-4DB5-9A41-DAA365A24E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9" name="Line 2517">
          <a:extLst>
            <a:ext uri="{FF2B5EF4-FFF2-40B4-BE49-F238E27FC236}">
              <a16:creationId xmlns:a16="http://schemas.microsoft.com/office/drawing/2014/main" id="{E4C87C34-DEAB-4B61-9636-4A632FAEA36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0" name="Line 2518">
          <a:extLst>
            <a:ext uri="{FF2B5EF4-FFF2-40B4-BE49-F238E27FC236}">
              <a16:creationId xmlns:a16="http://schemas.microsoft.com/office/drawing/2014/main" id="{49552166-FCF7-4097-8D50-C5C0E746E4C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1" name="Line 2519">
          <a:extLst>
            <a:ext uri="{FF2B5EF4-FFF2-40B4-BE49-F238E27FC236}">
              <a16:creationId xmlns:a16="http://schemas.microsoft.com/office/drawing/2014/main" id="{3D6D7DFA-8438-4018-BA4E-1A9314D8CC1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2" name="Line 2520">
          <a:extLst>
            <a:ext uri="{FF2B5EF4-FFF2-40B4-BE49-F238E27FC236}">
              <a16:creationId xmlns:a16="http://schemas.microsoft.com/office/drawing/2014/main" id="{B40ABE80-E0D0-427E-A3D8-35FC2A45C01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3" name="Line 2521">
          <a:extLst>
            <a:ext uri="{FF2B5EF4-FFF2-40B4-BE49-F238E27FC236}">
              <a16:creationId xmlns:a16="http://schemas.microsoft.com/office/drawing/2014/main" id="{774E04E1-C296-4AA0-8926-B8936977EB5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4" name="Line 2522">
          <a:extLst>
            <a:ext uri="{FF2B5EF4-FFF2-40B4-BE49-F238E27FC236}">
              <a16:creationId xmlns:a16="http://schemas.microsoft.com/office/drawing/2014/main" id="{A7AA6411-C5A6-4FEC-9BB4-612C7A15767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5" name="Line 2523">
          <a:extLst>
            <a:ext uri="{FF2B5EF4-FFF2-40B4-BE49-F238E27FC236}">
              <a16:creationId xmlns:a16="http://schemas.microsoft.com/office/drawing/2014/main" id="{9FF04D6D-A2F4-4482-A3F6-31C82305870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6" name="Line 2524">
          <a:extLst>
            <a:ext uri="{FF2B5EF4-FFF2-40B4-BE49-F238E27FC236}">
              <a16:creationId xmlns:a16="http://schemas.microsoft.com/office/drawing/2014/main" id="{F13E92F4-4CBB-4597-A33B-245C058D85E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7" name="Line 2525">
          <a:extLst>
            <a:ext uri="{FF2B5EF4-FFF2-40B4-BE49-F238E27FC236}">
              <a16:creationId xmlns:a16="http://schemas.microsoft.com/office/drawing/2014/main" id="{7B0F7FA7-5376-45AE-A31F-A19BF9F2572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8" name="Line 2526">
          <a:extLst>
            <a:ext uri="{FF2B5EF4-FFF2-40B4-BE49-F238E27FC236}">
              <a16:creationId xmlns:a16="http://schemas.microsoft.com/office/drawing/2014/main" id="{B79EA781-38F3-445E-9133-D8AF20C9E89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9" name="Line 2527">
          <a:extLst>
            <a:ext uri="{FF2B5EF4-FFF2-40B4-BE49-F238E27FC236}">
              <a16:creationId xmlns:a16="http://schemas.microsoft.com/office/drawing/2014/main" id="{F7652F90-E6FA-4238-923B-0A6EB6C21A2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0" name="Line 2528">
          <a:extLst>
            <a:ext uri="{FF2B5EF4-FFF2-40B4-BE49-F238E27FC236}">
              <a16:creationId xmlns:a16="http://schemas.microsoft.com/office/drawing/2014/main" id="{6707E651-131C-4D09-BA06-D870CB3DD58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1" name="Line 2529">
          <a:extLst>
            <a:ext uri="{FF2B5EF4-FFF2-40B4-BE49-F238E27FC236}">
              <a16:creationId xmlns:a16="http://schemas.microsoft.com/office/drawing/2014/main" id="{AD4E4ECE-6EA1-467D-80FE-49B34859DAA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2" name="Line 2530">
          <a:extLst>
            <a:ext uri="{FF2B5EF4-FFF2-40B4-BE49-F238E27FC236}">
              <a16:creationId xmlns:a16="http://schemas.microsoft.com/office/drawing/2014/main" id="{3D861126-A29D-49AF-B768-5DE3BAD900B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3" name="Line 2531">
          <a:extLst>
            <a:ext uri="{FF2B5EF4-FFF2-40B4-BE49-F238E27FC236}">
              <a16:creationId xmlns:a16="http://schemas.microsoft.com/office/drawing/2014/main" id="{01C18C55-2FC1-4EF6-975A-862AC2FC670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4" name="Line 2532">
          <a:extLst>
            <a:ext uri="{FF2B5EF4-FFF2-40B4-BE49-F238E27FC236}">
              <a16:creationId xmlns:a16="http://schemas.microsoft.com/office/drawing/2014/main" id="{12828665-0F73-4AB7-9A8E-0B22797162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5" name="Line 2533">
          <a:extLst>
            <a:ext uri="{FF2B5EF4-FFF2-40B4-BE49-F238E27FC236}">
              <a16:creationId xmlns:a16="http://schemas.microsoft.com/office/drawing/2014/main" id="{B01B46BA-6320-4DCB-9A29-63BC38E0417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6" name="Line 2534">
          <a:extLst>
            <a:ext uri="{FF2B5EF4-FFF2-40B4-BE49-F238E27FC236}">
              <a16:creationId xmlns:a16="http://schemas.microsoft.com/office/drawing/2014/main" id="{060DEEED-560E-4B15-A6A3-4F801965D49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7" name="Line 2535">
          <a:extLst>
            <a:ext uri="{FF2B5EF4-FFF2-40B4-BE49-F238E27FC236}">
              <a16:creationId xmlns:a16="http://schemas.microsoft.com/office/drawing/2014/main" id="{7D5851E1-44A5-4191-A6EA-9123758692A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8" name="Line 2536">
          <a:extLst>
            <a:ext uri="{FF2B5EF4-FFF2-40B4-BE49-F238E27FC236}">
              <a16:creationId xmlns:a16="http://schemas.microsoft.com/office/drawing/2014/main" id="{E54FB8B9-E268-41A4-8990-91E947CD56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9" name="Line 2537">
          <a:extLst>
            <a:ext uri="{FF2B5EF4-FFF2-40B4-BE49-F238E27FC236}">
              <a16:creationId xmlns:a16="http://schemas.microsoft.com/office/drawing/2014/main" id="{9EDF99E1-5E95-41E8-ACFA-20E926BF2AD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0" name="Line 2538">
          <a:extLst>
            <a:ext uri="{FF2B5EF4-FFF2-40B4-BE49-F238E27FC236}">
              <a16:creationId xmlns:a16="http://schemas.microsoft.com/office/drawing/2014/main" id="{95348F9D-D8AF-4927-8776-08BE9BF41C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1" name="Line 2539">
          <a:extLst>
            <a:ext uri="{FF2B5EF4-FFF2-40B4-BE49-F238E27FC236}">
              <a16:creationId xmlns:a16="http://schemas.microsoft.com/office/drawing/2014/main" id="{35913AEF-E96A-4993-893E-C2087BD255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2" name="Line 2540">
          <a:extLst>
            <a:ext uri="{FF2B5EF4-FFF2-40B4-BE49-F238E27FC236}">
              <a16:creationId xmlns:a16="http://schemas.microsoft.com/office/drawing/2014/main" id="{35FD403C-F12E-4C55-B771-450D1066EC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3" name="Line 2541">
          <a:extLst>
            <a:ext uri="{FF2B5EF4-FFF2-40B4-BE49-F238E27FC236}">
              <a16:creationId xmlns:a16="http://schemas.microsoft.com/office/drawing/2014/main" id="{9A5D9B50-B17D-4F7A-B778-6BF3CDB026E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4" name="Line 2542">
          <a:extLst>
            <a:ext uri="{FF2B5EF4-FFF2-40B4-BE49-F238E27FC236}">
              <a16:creationId xmlns:a16="http://schemas.microsoft.com/office/drawing/2014/main" id="{6B415B6C-4DCE-419D-BB44-139139513C8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5" name="Line 2543">
          <a:extLst>
            <a:ext uri="{FF2B5EF4-FFF2-40B4-BE49-F238E27FC236}">
              <a16:creationId xmlns:a16="http://schemas.microsoft.com/office/drawing/2014/main" id="{8C4C759E-474B-44B1-B62C-6D846C9AFD9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6" name="Line 2544">
          <a:extLst>
            <a:ext uri="{FF2B5EF4-FFF2-40B4-BE49-F238E27FC236}">
              <a16:creationId xmlns:a16="http://schemas.microsoft.com/office/drawing/2014/main" id="{366D65A6-45C2-4B70-A138-87F608EE9EB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7" name="Line 2545">
          <a:extLst>
            <a:ext uri="{FF2B5EF4-FFF2-40B4-BE49-F238E27FC236}">
              <a16:creationId xmlns:a16="http://schemas.microsoft.com/office/drawing/2014/main" id="{951E7A4E-58D1-4548-AE67-B68C3D5585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8" name="Line 2546">
          <a:extLst>
            <a:ext uri="{FF2B5EF4-FFF2-40B4-BE49-F238E27FC236}">
              <a16:creationId xmlns:a16="http://schemas.microsoft.com/office/drawing/2014/main" id="{4AF27377-19C0-4F5C-9E5D-4276390407A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9" name="Line 2547">
          <a:extLst>
            <a:ext uri="{FF2B5EF4-FFF2-40B4-BE49-F238E27FC236}">
              <a16:creationId xmlns:a16="http://schemas.microsoft.com/office/drawing/2014/main" id="{599A6D80-BF9D-4A8E-ABE0-224DA0A3003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0" name="Line 2548">
          <a:extLst>
            <a:ext uri="{FF2B5EF4-FFF2-40B4-BE49-F238E27FC236}">
              <a16:creationId xmlns:a16="http://schemas.microsoft.com/office/drawing/2014/main" id="{EEADDA14-6CBF-4C02-89CC-C56F1555787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1" name="Line 2549">
          <a:extLst>
            <a:ext uri="{FF2B5EF4-FFF2-40B4-BE49-F238E27FC236}">
              <a16:creationId xmlns:a16="http://schemas.microsoft.com/office/drawing/2014/main" id="{5F570CE3-A7BE-49E9-B104-0FB7B1034E2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2" name="Line 2550">
          <a:extLst>
            <a:ext uri="{FF2B5EF4-FFF2-40B4-BE49-F238E27FC236}">
              <a16:creationId xmlns:a16="http://schemas.microsoft.com/office/drawing/2014/main" id="{0DF7C0CE-D152-462C-92AF-1D655C4558D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3" name="Line 2551">
          <a:extLst>
            <a:ext uri="{FF2B5EF4-FFF2-40B4-BE49-F238E27FC236}">
              <a16:creationId xmlns:a16="http://schemas.microsoft.com/office/drawing/2014/main" id="{2A25443C-5338-4A63-8C9F-81BC56B271D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4" name="Line 2552">
          <a:extLst>
            <a:ext uri="{FF2B5EF4-FFF2-40B4-BE49-F238E27FC236}">
              <a16:creationId xmlns:a16="http://schemas.microsoft.com/office/drawing/2014/main" id="{A950B73B-1289-4A27-8E35-4E30A586EF4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5" name="Line 2553">
          <a:extLst>
            <a:ext uri="{FF2B5EF4-FFF2-40B4-BE49-F238E27FC236}">
              <a16:creationId xmlns:a16="http://schemas.microsoft.com/office/drawing/2014/main" id="{424B13E7-D730-4C7B-903F-4DFCE69DA38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6" name="Line 2554">
          <a:extLst>
            <a:ext uri="{FF2B5EF4-FFF2-40B4-BE49-F238E27FC236}">
              <a16:creationId xmlns:a16="http://schemas.microsoft.com/office/drawing/2014/main" id="{754815AC-5432-4D26-AA29-AA1C6E162A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7" name="Line 2555">
          <a:extLst>
            <a:ext uri="{FF2B5EF4-FFF2-40B4-BE49-F238E27FC236}">
              <a16:creationId xmlns:a16="http://schemas.microsoft.com/office/drawing/2014/main" id="{E38FB834-9106-4022-AE76-B29751EAE25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8" name="Line 2556">
          <a:extLst>
            <a:ext uri="{FF2B5EF4-FFF2-40B4-BE49-F238E27FC236}">
              <a16:creationId xmlns:a16="http://schemas.microsoft.com/office/drawing/2014/main" id="{D9BBDECB-C53B-42A8-9B63-325E28FA028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9" name="Line 2557">
          <a:extLst>
            <a:ext uri="{FF2B5EF4-FFF2-40B4-BE49-F238E27FC236}">
              <a16:creationId xmlns:a16="http://schemas.microsoft.com/office/drawing/2014/main" id="{A5AFC011-FB88-409A-8207-135E0517B0A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0" name="Line 2558">
          <a:extLst>
            <a:ext uri="{FF2B5EF4-FFF2-40B4-BE49-F238E27FC236}">
              <a16:creationId xmlns:a16="http://schemas.microsoft.com/office/drawing/2014/main" id="{A3C02126-1ED7-4D86-A940-4C8FCD2C05C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1" name="Line 2559">
          <a:extLst>
            <a:ext uri="{FF2B5EF4-FFF2-40B4-BE49-F238E27FC236}">
              <a16:creationId xmlns:a16="http://schemas.microsoft.com/office/drawing/2014/main" id="{BF3C4A4A-BBFD-4C7F-922E-6C4F462B6A6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2" name="Line 2560">
          <a:extLst>
            <a:ext uri="{FF2B5EF4-FFF2-40B4-BE49-F238E27FC236}">
              <a16:creationId xmlns:a16="http://schemas.microsoft.com/office/drawing/2014/main" id="{34A0EA60-330B-4679-A150-D8EFB7A8DC5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3" name="Line 2561">
          <a:extLst>
            <a:ext uri="{FF2B5EF4-FFF2-40B4-BE49-F238E27FC236}">
              <a16:creationId xmlns:a16="http://schemas.microsoft.com/office/drawing/2014/main" id="{5DAFA7BB-199E-4F76-8595-A50DF4363A7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4" name="Line 2562">
          <a:extLst>
            <a:ext uri="{FF2B5EF4-FFF2-40B4-BE49-F238E27FC236}">
              <a16:creationId xmlns:a16="http://schemas.microsoft.com/office/drawing/2014/main" id="{EF27F2A6-163C-4E94-98A8-50DE66A7A76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5" name="Line 2563">
          <a:extLst>
            <a:ext uri="{FF2B5EF4-FFF2-40B4-BE49-F238E27FC236}">
              <a16:creationId xmlns:a16="http://schemas.microsoft.com/office/drawing/2014/main" id="{F3BFAF51-C142-40A4-8F00-E297CE3EE8B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6" name="Line 2564">
          <a:extLst>
            <a:ext uri="{FF2B5EF4-FFF2-40B4-BE49-F238E27FC236}">
              <a16:creationId xmlns:a16="http://schemas.microsoft.com/office/drawing/2014/main" id="{3D43A5E0-CFF6-4B4C-B30D-4882988D986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17" name="Line 2565">
          <a:extLst>
            <a:ext uri="{FF2B5EF4-FFF2-40B4-BE49-F238E27FC236}">
              <a16:creationId xmlns:a16="http://schemas.microsoft.com/office/drawing/2014/main" id="{6D6B96B6-A67B-4D7A-AEA2-1FAD1C30BB3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18" name="Line 2566">
          <a:extLst>
            <a:ext uri="{FF2B5EF4-FFF2-40B4-BE49-F238E27FC236}">
              <a16:creationId xmlns:a16="http://schemas.microsoft.com/office/drawing/2014/main" id="{971E3F5F-E0B6-4D47-9061-427D2F07329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19" name="Line 2567">
          <a:extLst>
            <a:ext uri="{FF2B5EF4-FFF2-40B4-BE49-F238E27FC236}">
              <a16:creationId xmlns:a16="http://schemas.microsoft.com/office/drawing/2014/main" id="{7B27675A-FF30-46B3-8312-646F0BEEEC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0" name="Line 2568">
          <a:extLst>
            <a:ext uri="{FF2B5EF4-FFF2-40B4-BE49-F238E27FC236}">
              <a16:creationId xmlns:a16="http://schemas.microsoft.com/office/drawing/2014/main" id="{F8816ECC-0588-41A7-8FFC-16708A7BE0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1" name="Line 2569">
          <a:extLst>
            <a:ext uri="{FF2B5EF4-FFF2-40B4-BE49-F238E27FC236}">
              <a16:creationId xmlns:a16="http://schemas.microsoft.com/office/drawing/2014/main" id="{59791709-8680-47EF-A8D1-F237B43B9E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2" name="Line 2570">
          <a:extLst>
            <a:ext uri="{FF2B5EF4-FFF2-40B4-BE49-F238E27FC236}">
              <a16:creationId xmlns:a16="http://schemas.microsoft.com/office/drawing/2014/main" id="{FDEE392A-A5A8-4AF3-BE4E-5566434B9F7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3" name="Line 2571">
          <a:extLst>
            <a:ext uri="{FF2B5EF4-FFF2-40B4-BE49-F238E27FC236}">
              <a16:creationId xmlns:a16="http://schemas.microsoft.com/office/drawing/2014/main" id="{E5D665EB-9DD3-4DC7-B382-D088B936B17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4" name="Line 2572">
          <a:extLst>
            <a:ext uri="{FF2B5EF4-FFF2-40B4-BE49-F238E27FC236}">
              <a16:creationId xmlns:a16="http://schemas.microsoft.com/office/drawing/2014/main" id="{4D748667-D1C7-41CC-8D33-AB06B06738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5" name="Line 2573">
          <a:extLst>
            <a:ext uri="{FF2B5EF4-FFF2-40B4-BE49-F238E27FC236}">
              <a16:creationId xmlns:a16="http://schemas.microsoft.com/office/drawing/2014/main" id="{77691FBC-A3C4-45EF-81AB-B88CA754948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6" name="Line 2574">
          <a:extLst>
            <a:ext uri="{FF2B5EF4-FFF2-40B4-BE49-F238E27FC236}">
              <a16:creationId xmlns:a16="http://schemas.microsoft.com/office/drawing/2014/main" id="{EBE83051-8ED6-4BB6-B13B-3A436044A60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7" name="Line 2575">
          <a:extLst>
            <a:ext uri="{FF2B5EF4-FFF2-40B4-BE49-F238E27FC236}">
              <a16:creationId xmlns:a16="http://schemas.microsoft.com/office/drawing/2014/main" id="{61315B8C-3D75-4347-A5AE-63DE938956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8" name="Line 2576">
          <a:extLst>
            <a:ext uri="{FF2B5EF4-FFF2-40B4-BE49-F238E27FC236}">
              <a16:creationId xmlns:a16="http://schemas.microsoft.com/office/drawing/2014/main" id="{A3397806-32DB-4D08-B453-19CF386734F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9" name="Line 2577">
          <a:extLst>
            <a:ext uri="{FF2B5EF4-FFF2-40B4-BE49-F238E27FC236}">
              <a16:creationId xmlns:a16="http://schemas.microsoft.com/office/drawing/2014/main" id="{2CD6A070-CC43-448F-B73B-2FF564ECE3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0" name="Line 2578">
          <a:extLst>
            <a:ext uri="{FF2B5EF4-FFF2-40B4-BE49-F238E27FC236}">
              <a16:creationId xmlns:a16="http://schemas.microsoft.com/office/drawing/2014/main" id="{7FAFE9D3-AAE3-4BF0-97ED-FD2E68BB5A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1" name="Line 2579">
          <a:extLst>
            <a:ext uri="{FF2B5EF4-FFF2-40B4-BE49-F238E27FC236}">
              <a16:creationId xmlns:a16="http://schemas.microsoft.com/office/drawing/2014/main" id="{6D6CC4DB-02E6-46DC-A932-69A72274CF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2" name="Line 2580">
          <a:extLst>
            <a:ext uri="{FF2B5EF4-FFF2-40B4-BE49-F238E27FC236}">
              <a16:creationId xmlns:a16="http://schemas.microsoft.com/office/drawing/2014/main" id="{8FB3A07F-4812-4196-B11E-4A67149C679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3" name="Line 2581">
          <a:extLst>
            <a:ext uri="{FF2B5EF4-FFF2-40B4-BE49-F238E27FC236}">
              <a16:creationId xmlns:a16="http://schemas.microsoft.com/office/drawing/2014/main" id="{580D7EE1-2688-4DEA-A9F0-D841C87C1F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4" name="Line 2582">
          <a:extLst>
            <a:ext uri="{FF2B5EF4-FFF2-40B4-BE49-F238E27FC236}">
              <a16:creationId xmlns:a16="http://schemas.microsoft.com/office/drawing/2014/main" id="{C2B4B7EF-91F1-4969-9277-A0922E19AF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5" name="Line 2583">
          <a:extLst>
            <a:ext uri="{FF2B5EF4-FFF2-40B4-BE49-F238E27FC236}">
              <a16:creationId xmlns:a16="http://schemas.microsoft.com/office/drawing/2014/main" id="{A4F22ECF-C553-4F8E-B93C-79733231C8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6" name="Line 2584">
          <a:extLst>
            <a:ext uri="{FF2B5EF4-FFF2-40B4-BE49-F238E27FC236}">
              <a16:creationId xmlns:a16="http://schemas.microsoft.com/office/drawing/2014/main" id="{26A10DAC-6C0C-43DC-85B4-C089029D64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7" name="Line 2585">
          <a:extLst>
            <a:ext uri="{FF2B5EF4-FFF2-40B4-BE49-F238E27FC236}">
              <a16:creationId xmlns:a16="http://schemas.microsoft.com/office/drawing/2014/main" id="{E7148196-37E1-4D60-B5FF-81A7E062E6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8" name="Line 2586">
          <a:extLst>
            <a:ext uri="{FF2B5EF4-FFF2-40B4-BE49-F238E27FC236}">
              <a16:creationId xmlns:a16="http://schemas.microsoft.com/office/drawing/2014/main" id="{91B95D57-5A6E-4520-AA2F-09294B4B973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9" name="Line 2587">
          <a:extLst>
            <a:ext uri="{FF2B5EF4-FFF2-40B4-BE49-F238E27FC236}">
              <a16:creationId xmlns:a16="http://schemas.microsoft.com/office/drawing/2014/main" id="{E9EC9490-61F0-4428-9F9E-19C16E9812C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0" name="Line 2588">
          <a:extLst>
            <a:ext uri="{FF2B5EF4-FFF2-40B4-BE49-F238E27FC236}">
              <a16:creationId xmlns:a16="http://schemas.microsoft.com/office/drawing/2014/main" id="{B1CB5084-0378-4E70-8289-A9B0B00E469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1" name="Line 2589">
          <a:extLst>
            <a:ext uri="{FF2B5EF4-FFF2-40B4-BE49-F238E27FC236}">
              <a16:creationId xmlns:a16="http://schemas.microsoft.com/office/drawing/2014/main" id="{9DCCF8D1-F02A-4758-9E80-924E603C52C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2" name="Line 2590">
          <a:extLst>
            <a:ext uri="{FF2B5EF4-FFF2-40B4-BE49-F238E27FC236}">
              <a16:creationId xmlns:a16="http://schemas.microsoft.com/office/drawing/2014/main" id="{904DA09D-507F-41C6-9DC2-8C6ADC2221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3" name="Line 2591">
          <a:extLst>
            <a:ext uri="{FF2B5EF4-FFF2-40B4-BE49-F238E27FC236}">
              <a16:creationId xmlns:a16="http://schemas.microsoft.com/office/drawing/2014/main" id="{3E8FE472-5AA9-4141-A24F-BF8B5D9D9C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4" name="Line 2592">
          <a:extLst>
            <a:ext uri="{FF2B5EF4-FFF2-40B4-BE49-F238E27FC236}">
              <a16:creationId xmlns:a16="http://schemas.microsoft.com/office/drawing/2014/main" id="{FE4000A4-777F-461A-92D3-D3448E7D3E0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5" name="Line 2593">
          <a:extLst>
            <a:ext uri="{FF2B5EF4-FFF2-40B4-BE49-F238E27FC236}">
              <a16:creationId xmlns:a16="http://schemas.microsoft.com/office/drawing/2014/main" id="{9994B8B5-786D-4966-8052-AC433D9BE6C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6" name="Line 2594">
          <a:extLst>
            <a:ext uri="{FF2B5EF4-FFF2-40B4-BE49-F238E27FC236}">
              <a16:creationId xmlns:a16="http://schemas.microsoft.com/office/drawing/2014/main" id="{CB53B056-94C4-477D-9E4A-D20D6BB287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7" name="Line 2595">
          <a:extLst>
            <a:ext uri="{FF2B5EF4-FFF2-40B4-BE49-F238E27FC236}">
              <a16:creationId xmlns:a16="http://schemas.microsoft.com/office/drawing/2014/main" id="{ABEC40A5-0E01-4EB1-8579-1718828D8F2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8" name="Line 2596">
          <a:extLst>
            <a:ext uri="{FF2B5EF4-FFF2-40B4-BE49-F238E27FC236}">
              <a16:creationId xmlns:a16="http://schemas.microsoft.com/office/drawing/2014/main" id="{CCFC9B50-FC26-4BB9-AAA5-77A617BBB55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9" name="Line 2597">
          <a:extLst>
            <a:ext uri="{FF2B5EF4-FFF2-40B4-BE49-F238E27FC236}">
              <a16:creationId xmlns:a16="http://schemas.microsoft.com/office/drawing/2014/main" id="{DE9B2A59-B9F0-43C4-BF42-7919D5D84C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0" name="Line 2598">
          <a:extLst>
            <a:ext uri="{FF2B5EF4-FFF2-40B4-BE49-F238E27FC236}">
              <a16:creationId xmlns:a16="http://schemas.microsoft.com/office/drawing/2014/main" id="{D03DE03F-FCE5-448F-952D-BFBE3720740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1" name="Line 2599">
          <a:extLst>
            <a:ext uri="{FF2B5EF4-FFF2-40B4-BE49-F238E27FC236}">
              <a16:creationId xmlns:a16="http://schemas.microsoft.com/office/drawing/2014/main" id="{AD0852D9-8EDB-4E88-B673-1745BA94CF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2" name="Line 2600">
          <a:extLst>
            <a:ext uri="{FF2B5EF4-FFF2-40B4-BE49-F238E27FC236}">
              <a16:creationId xmlns:a16="http://schemas.microsoft.com/office/drawing/2014/main" id="{B2F6A7A8-5EEC-495C-B723-6E53D9632F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3" name="Line 2601">
          <a:extLst>
            <a:ext uri="{FF2B5EF4-FFF2-40B4-BE49-F238E27FC236}">
              <a16:creationId xmlns:a16="http://schemas.microsoft.com/office/drawing/2014/main" id="{CEBACF17-63BC-47AD-84EB-2F5245B0DEE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4" name="Line 2602">
          <a:extLst>
            <a:ext uri="{FF2B5EF4-FFF2-40B4-BE49-F238E27FC236}">
              <a16:creationId xmlns:a16="http://schemas.microsoft.com/office/drawing/2014/main" id="{204965AF-0932-4499-B6FD-81039DA984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5" name="Line 2603">
          <a:extLst>
            <a:ext uri="{FF2B5EF4-FFF2-40B4-BE49-F238E27FC236}">
              <a16:creationId xmlns:a16="http://schemas.microsoft.com/office/drawing/2014/main" id="{2999E696-964F-4B42-99E1-12CAA323698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6" name="Line 2604">
          <a:extLst>
            <a:ext uri="{FF2B5EF4-FFF2-40B4-BE49-F238E27FC236}">
              <a16:creationId xmlns:a16="http://schemas.microsoft.com/office/drawing/2014/main" id="{160AB22A-BEA7-405D-A076-2B855E15995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7" name="Line 2605">
          <a:extLst>
            <a:ext uri="{FF2B5EF4-FFF2-40B4-BE49-F238E27FC236}">
              <a16:creationId xmlns:a16="http://schemas.microsoft.com/office/drawing/2014/main" id="{48BB4798-9896-4BA1-8974-31B80EC6F3A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8" name="Line 2606">
          <a:extLst>
            <a:ext uri="{FF2B5EF4-FFF2-40B4-BE49-F238E27FC236}">
              <a16:creationId xmlns:a16="http://schemas.microsoft.com/office/drawing/2014/main" id="{CAC474B4-175A-402D-9AAD-ED2580AB4C6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9" name="Line 2607">
          <a:extLst>
            <a:ext uri="{FF2B5EF4-FFF2-40B4-BE49-F238E27FC236}">
              <a16:creationId xmlns:a16="http://schemas.microsoft.com/office/drawing/2014/main" id="{636BE782-DBB5-4046-9303-FBCB3A34F49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0" name="Line 2608">
          <a:extLst>
            <a:ext uri="{FF2B5EF4-FFF2-40B4-BE49-F238E27FC236}">
              <a16:creationId xmlns:a16="http://schemas.microsoft.com/office/drawing/2014/main" id="{E6D1908C-E77D-4746-A975-235F47DF27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1" name="Line 2609">
          <a:extLst>
            <a:ext uri="{FF2B5EF4-FFF2-40B4-BE49-F238E27FC236}">
              <a16:creationId xmlns:a16="http://schemas.microsoft.com/office/drawing/2014/main" id="{FBDA0E9B-FE6B-4715-8E1B-18828D2955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2" name="Line 2610">
          <a:extLst>
            <a:ext uri="{FF2B5EF4-FFF2-40B4-BE49-F238E27FC236}">
              <a16:creationId xmlns:a16="http://schemas.microsoft.com/office/drawing/2014/main" id="{48FD56AD-CBA8-4116-9041-3E028690827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3" name="Line 2611">
          <a:extLst>
            <a:ext uri="{FF2B5EF4-FFF2-40B4-BE49-F238E27FC236}">
              <a16:creationId xmlns:a16="http://schemas.microsoft.com/office/drawing/2014/main" id="{375F9400-B81C-4CAC-9CE8-FC273B40B40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4" name="Line 2612">
          <a:extLst>
            <a:ext uri="{FF2B5EF4-FFF2-40B4-BE49-F238E27FC236}">
              <a16:creationId xmlns:a16="http://schemas.microsoft.com/office/drawing/2014/main" id="{203E6C8A-9889-422F-8CF3-98F7325797B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5" name="Line 2613">
          <a:extLst>
            <a:ext uri="{FF2B5EF4-FFF2-40B4-BE49-F238E27FC236}">
              <a16:creationId xmlns:a16="http://schemas.microsoft.com/office/drawing/2014/main" id="{93059C22-3A65-4B26-88D7-2D40E3C218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6" name="Line 2614">
          <a:extLst>
            <a:ext uri="{FF2B5EF4-FFF2-40B4-BE49-F238E27FC236}">
              <a16:creationId xmlns:a16="http://schemas.microsoft.com/office/drawing/2014/main" id="{04FF7A26-7142-4043-882F-AFDF1829CF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7" name="Line 2615">
          <a:extLst>
            <a:ext uri="{FF2B5EF4-FFF2-40B4-BE49-F238E27FC236}">
              <a16:creationId xmlns:a16="http://schemas.microsoft.com/office/drawing/2014/main" id="{B2A50585-F757-45DA-94F0-BCD5E88242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8" name="Line 2616">
          <a:extLst>
            <a:ext uri="{FF2B5EF4-FFF2-40B4-BE49-F238E27FC236}">
              <a16:creationId xmlns:a16="http://schemas.microsoft.com/office/drawing/2014/main" id="{69589F65-7D86-4320-83F7-2B6CC13CA0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9" name="Line 2617">
          <a:extLst>
            <a:ext uri="{FF2B5EF4-FFF2-40B4-BE49-F238E27FC236}">
              <a16:creationId xmlns:a16="http://schemas.microsoft.com/office/drawing/2014/main" id="{8DA6E196-FA32-4772-AB79-22DE3AC09ED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0" name="Line 2618">
          <a:extLst>
            <a:ext uri="{FF2B5EF4-FFF2-40B4-BE49-F238E27FC236}">
              <a16:creationId xmlns:a16="http://schemas.microsoft.com/office/drawing/2014/main" id="{DFC01729-6C72-4448-976A-D170FDBA8A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1" name="Line 2619">
          <a:extLst>
            <a:ext uri="{FF2B5EF4-FFF2-40B4-BE49-F238E27FC236}">
              <a16:creationId xmlns:a16="http://schemas.microsoft.com/office/drawing/2014/main" id="{6E1DB576-C3DB-43B8-A0FF-8324EC35AFC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2" name="Line 2620">
          <a:extLst>
            <a:ext uri="{FF2B5EF4-FFF2-40B4-BE49-F238E27FC236}">
              <a16:creationId xmlns:a16="http://schemas.microsoft.com/office/drawing/2014/main" id="{55A3A298-490C-4CD3-9FB1-089CE4858A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3" name="Line 2621">
          <a:extLst>
            <a:ext uri="{FF2B5EF4-FFF2-40B4-BE49-F238E27FC236}">
              <a16:creationId xmlns:a16="http://schemas.microsoft.com/office/drawing/2014/main" id="{79BB20C9-E522-4333-B07F-755D42FAA56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4" name="Line 2622">
          <a:extLst>
            <a:ext uri="{FF2B5EF4-FFF2-40B4-BE49-F238E27FC236}">
              <a16:creationId xmlns:a16="http://schemas.microsoft.com/office/drawing/2014/main" id="{DF1C0F13-0393-4F92-9803-F67328B995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5" name="Line 2623">
          <a:extLst>
            <a:ext uri="{FF2B5EF4-FFF2-40B4-BE49-F238E27FC236}">
              <a16:creationId xmlns:a16="http://schemas.microsoft.com/office/drawing/2014/main" id="{59A599C2-7122-4357-BD24-ED9392E5348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6" name="Line 2624">
          <a:extLst>
            <a:ext uri="{FF2B5EF4-FFF2-40B4-BE49-F238E27FC236}">
              <a16:creationId xmlns:a16="http://schemas.microsoft.com/office/drawing/2014/main" id="{87DD61E5-E820-4552-AD89-9A3FF1F74A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7" name="Line 2625">
          <a:extLst>
            <a:ext uri="{FF2B5EF4-FFF2-40B4-BE49-F238E27FC236}">
              <a16:creationId xmlns:a16="http://schemas.microsoft.com/office/drawing/2014/main" id="{1C82DEF0-A8B6-4DF1-B7B7-98458E8922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8" name="Line 2626">
          <a:extLst>
            <a:ext uri="{FF2B5EF4-FFF2-40B4-BE49-F238E27FC236}">
              <a16:creationId xmlns:a16="http://schemas.microsoft.com/office/drawing/2014/main" id="{FF843F8D-AED6-42FF-B862-58AB341649F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9" name="Line 2627">
          <a:extLst>
            <a:ext uri="{FF2B5EF4-FFF2-40B4-BE49-F238E27FC236}">
              <a16:creationId xmlns:a16="http://schemas.microsoft.com/office/drawing/2014/main" id="{A9E9AC20-10AE-474F-9434-9760E1BB0F1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0" name="Line 2628">
          <a:extLst>
            <a:ext uri="{FF2B5EF4-FFF2-40B4-BE49-F238E27FC236}">
              <a16:creationId xmlns:a16="http://schemas.microsoft.com/office/drawing/2014/main" id="{7166DE63-E2C0-4D61-B5BF-4EE8ECFD3CF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1" name="Line 2629">
          <a:extLst>
            <a:ext uri="{FF2B5EF4-FFF2-40B4-BE49-F238E27FC236}">
              <a16:creationId xmlns:a16="http://schemas.microsoft.com/office/drawing/2014/main" id="{2C681753-0CB3-4C2E-B32E-F3EAE12CD1C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2" name="Line 2630">
          <a:extLst>
            <a:ext uri="{FF2B5EF4-FFF2-40B4-BE49-F238E27FC236}">
              <a16:creationId xmlns:a16="http://schemas.microsoft.com/office/drawing/2014/main" id="{20830A7C-F6A7-4CE0-839F-679419A95E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3" name="Line 2631">
          <a:extLst>
            <a:ext uri="{FF2B5EF4-FFF2-40B4-BE49-F238E27FC236}">
              <a16:creationId xmlns:a16="http://schemas.microsoft.com/office/drawing/2014/main" id="{A9EAA06F-32BD-49F8-873A-0590F63CC1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4" name="Line 2632">
          <a:extLst>
            <a:ext uri="{FF2B5EF4-FFF2-40B4-BE49-F238E27FC236}">
              <a16:creationId xmlns:a16="http://schemas.microsoft.com/office/drawing/2014/main" id="{4B0CF0CF-2A9C-46D9-B256-843A673594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5" name="Line 2633">
          <a:extLst>
            <a:ext uri="{FF2B5EF4-FFF2-40B4-BE49-F238E27FC236}">
              <a16:creationId xmlns:a16="http://schemas.microsoft.com/office/drawing/2014/main" id="{6F32B392-A47B-49BE-B326-7312E026B7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6" name="Line 2634">
          <a:extLst>
            <a:ext uri="{FF2B5EF4-FFF2-40B4-BE49-F238E27FC236}">
              <a16:creationId xmlns:a16="http://schemas.microsoft.com/office/drawing/2014/main" id="{B3D76C80-C32D-4B77-81AA-49C86B13AF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7" name="Line 2635">
          <a:extLst>
            <a:ext uri="{FF2B5EF4-FFF2-40B4-BE49-F238E27FC236}">
              <a16:creationId xmlns:a16="http://schemas.microsoft.com/office/drawing/2014/main" id="{A6A5ECA5-1B0D-46A5-BAD0-35EA34D57E0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8" name="Line 2636">
          <a:extLst>
            <a:ext uri="{FF2B5EF4-FFF2-40B4-BE49-F238E27FC236}">
              <a16:creationId xmlns:a16="http://schemas.microsoft.com/office/drawing/2014/main" id="{79DD4CD1-4B2E-449F-94BA-DFC8A9B40B4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9" name="Line 2637">
          <a:extLst>
            <a:ext uri="{FF2B5EF4-FFF2-40B4-BE49-F238E27FC236}">
              <a16:creationId xmlns:a16="http://schemas.microsoft.com/office/drawing/2014/main" id="{471D01EC-9B6F-43A8-80D0-3087369AB48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0" name="Line 2638">
          <a:extLst>
            <a:ext uri="{FF2B5EF4-FFF2-40B4-BE49-F238E27FC236}">
              <a16:creationId xmlns:a16="http://schemas.microsoft.com/office/drawing/2014/main" id="{563F0CE0-A9CD-4AEC-9900-8448A83BD3E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1" name="Line 2639">
          <a:extLst>
            <a:ext uri="{FF2B5EF4-FFF2-40B4-BE49-F238E27FC236}">
              <a16:creationId xmlns:a16="http://schemas.microsoft.com/office/drawing/2014/main" id="{A3B7C007-2BF2-40D5-AA1C-951CF251F5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2" name="Line 2640">
          <a:extLst>
            <a:ext uri="{FF2B5EF4-FFF2-40B4-BE49-F238E27FC236}">
              <a16:creationId xmlns:a16="http://schemas.microsoft.com/office/drawing/2014/main" id="{31AE4D0F-33EE-4EF6-A85D-113A8F5589F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3" name="Line 2641">
          <a:extLst>
            <a:ext uri="{FF2B5EF4-FFF2-40B4-BE49-F238E27FC236}">
              <a16:creationId xmlns:a16="http://schemas.microsoft.com/office/drawing/2014/main" id="{E10733B5-2191-41DF-BB05-CBF4832887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4" name="Line 2642">
          <a:extLst>
            <a:ext uri="{FF2B5EF4-FFF2-40B4-BE49-F238E27FC236}">
              <a16:creationId xmlns:a16="http://schemas.microsoft.com/office/drawing/2014/main" id="{A2F247BF-05A3-4D72-91C8-55C6E1BE045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5" name="Line 2643">
          <a:extLst>
            <a:ext uri="{FF2B5EF4-FFF2-40B4-BE49-F238E27FC236}">
              <a16:creationId xmlns:a16="http://schemas.microsoft.com/office/drawing/2014/main" id="{1C7E833E-A075-4A91-B540-FD7C64ADB02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6" name="Line 2644">
          <a:extLst>
            <a:ext uri="{FF2B5EF4-FFF2-40B4-BE49-F238E27FC236}">
              <a16:creationId xmlns:a16="http://schemas.microsoft.com/office/drawing/2014/main" id="{A45B9E67-E1A9-454A-86D2-A2A3620CE3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7" name="Line 2645">
          <a:extLst>
            <a:ext uri="{FF2B5EF4-FFF2-40B4-BE49-F238E27FC236}">
              <a16:creationId xmlns:a16="http://schemas.microsoft.com/office/drawing/2014/main" id="{09503312-C836-435F-9846-E27EE37390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8" name="Line 2646">
          <a:extLst>
            <a:ext uri="{FF2B5EF4-FFF2-40B4-BE49-F238E27FC236}">
              <a16:creationId xmlns:a16="http://schemas.microsoft.com/office/drawing/2014/main" id="{2C2E97AE-9A85-4582-B8FF-2FEAECD1F42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9" name="Line 2647">
          <a:extLst>
            <a:ext uri="{FF2B5EF4-FFF2-40B4-BE49-F238E27FC236}">
              <a16:creationId xmlns:a16="http://schemas.microsoft.com/office/drawing/2014/main" id="{683C23FC-995D-4F42-8AD0-FE2241E95D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0" name="Line 2648">
          <a:extLst>
            <a:ext uri="{FF2B5EF4-FFF2-40B4-BE49-F238E27FC236}">
              <a16:creationId xmlns:a16="http://schemas.microsoft.com/office/drawing/2014/main" id="{6A2B6A55-07C6-4D9C-841D-9A192BE37E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1" name="Line 2649">
          <a:extLst>
            <a:ext uri="{FF2B5EF4-FFF2-40B4-BE49-F238E27FC236}">
              <a16:creationId xmlns:a16="http://schemas.microsoft.com/office/drawing/2014/main" id="{D1C802B0-4EB5-43EC-B83C-B18B254981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2" name="Line 2650">
          <a:extLst>
            <a:ext uri="{FF2B5EF4-FFF2-40B4-BE49-F238E27FC236}">
              <a16:creationId xmlns:a16="http://schemas.microsoft.com/office/drawing/2014/main" id="{321D708A-37DD-4D31-9ED3-DC66842E0B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3" name="Line 2651">
          <a:extLst>
            <a:ext uri="{FF2B5EF4-FFF2-40B4-BE49-F238E27FC236}">
              <a16:creationId xmlns:a16="http://schemas.microsoft.com/office/drawing/2014/main" id="{FD35FD09-0631-482F-8ECC-331879BD3BA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4" name="Line 2652">
          <a:extLst>
            <a:ext uri="{FF2B5EF4-FFF2-40B4-BE49-F238E27FC236}">
              <a16:creationId xmlns:a16="http://schemas.microsoft.com/office/drawing/2014/main" id="{BEDEAD78-1E43-4508-952C-A94E10889F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5" name="Line 2653">
          <a:extLst>
            <a:ext uri="{FF2B5EF4-FFF2-40B4-BE49-F238E27FC236}">
              <a16:creationId xmlns:a16="http://schemas.microsoft.com/office/drawing/2014/main" id="{D42B6324-6EB9-4E8D-84DA-3BEFD49390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6" name="Line 2654">
          <a:extLst>
            <a:ext uri="{FF2B5EF4-FFF2-40B4-BE49-F238E27FC236}">
              <a16:creationId xmlns:a16="http://schemas.microsoft.com/office/drawing/2014/main" id="{07938306-045F-4EDD-B0E0-B5A1CB6400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7" name="Line 2655">
          <a:extLst>
            <a:ext uri="{FF2B5EF4-FFF2-40B4-BE49-F238E27FC236}">
              <a16:creationId xmlns:a16="http://schemas.microsoft.com/office/drawing/2014/main" id="{B2A64581-1465-4C2A-878E-6974242237C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8" name="Line 2656">
          <a:extLst>
            <a:ext uri="{FF2B5EF4-FFF2-40B4-BE49-F238E27FC236}">
              <a16:creationId xmlns:a16="http://schemas.microsoft.com/office/drawing/2014/main" id="{B41249B6-89AB-4FC0-920D-5A6B160BE0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9" name="Line 2657">
          <a:extLst>
            <a:ext uri="{FF2B5EF4-FFF2-40B4-BE49-F238E27FC236}">
              <a16:creationId xmlns:a16="http://schemas.microsoft.com/office/drawing/2014/main" id="{9F3437CA-801F-4B59-B708-0DEE94E5DE0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10" name="Line 2658">
          <a:extLst>
            <a:ext uri="{FF2B5EF4-FFF2-40B4-BE49-F238E27FC236}">
              <a16:creationId xmlns:a16="http://schemas.microsoft.com/office/drawing/2014/main" id="{7B9C3A4D-F6F6-4F79-B070-F2E0402BDD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11" name="Line 2659">
          <a:extLst>
            <a:ext uri="{FF2B5EF4-FFF2-40B4-BE49-F238E27FC236}">
              <a16:creationId xmlns:a16="http://schemas.microsoft.com/office/drawing/2014/main" id="{A26567C8-ED55-4D3A-9D38-831E6774451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12" name="Line 2660">
          <a:extLst>
            <a:ext uri="{FF2B5EF4-FFF2-40B4-BE49-F238E27FC236}">
              <a16:creationId xmlns:a16="http://schemas.microsoft.com/office/drawing/2014/main" id="{BBB4E2A2-0DB6-47CF-B4F4-26DCF32AF37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3" name="Line 2661">
          <a:extLst>
            <a:ext uri="{FF2B5EF4-FFF2-40B4-BE49-F238E27FC236}">
              <a16:creationId xmlns:a16="http://schemas.microsoft.com/office/drawing/2014/main" id="{3FFA7712-F7F5-4889-96D1-086865E621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4" name="Line 2662">
          <a:extLst>
            <a:ext uri="{FF2B5EF4-FFF2-40B4-BE49-F238E27FC236}">
              <a16:creationId xmlns:a16="http://schemas.microsoft.com/office/drawing/2014/main" id="{E8510EBF-C023-4327-A37E-B5F6342B07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5" name="Line 2663">
          <a:extLst>
            <a:ext uri="{FF2B5EF4-FFF2-40B4-BE49-F238E27FC236}">
              <a16:creationId xmlns:a16="http://schemas.microsoft.com/office/drawing/2014/main" id="{889B37FC-2FA7-440F-BBBA-137312C623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6" name="Line 2664">
          <a:extLst>
            <a:ext uri="{FF2B5EF4-FFF2-40B4-BE49-F238E27FC236}">
              <a16:creationId xmlns:a16="http://schemas.microsoft.com/office/drawing/2014/main" id="{CB6A87B7-B5BB-4030-8BAD-560BC3F211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7" name="Line 2665">
          <a:extLst>
            <a:ext uri="{FF2B5EF4-FFF2-40B4-BE49-F238E27FC236}">
              <a16:creationId xmlns:a16="http://schemas.microsoft.com/office/drawing/2014/main" id="{3EB86C53-9B5B-4324-925A-E52483D7A4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8" name="Line 2666">
          <a:extLst>
            <a:ext uri="{FF2B5EF4-FFF2-40B4-BE49-F238E27FC236}">
              <a16:creationId xmlns:a16="http://schemas.microsoft.com/office/drawing/2014/main" id="{C0741F9A-7E76-4E96-A030-E2D683DF8B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9" name="Line 2667">
          <a:extLst>
            <a:ext uri="{FF2B5EF4-FFF2-40B4-BE49-F238E27FC236}">
              <a16:creationId xmlns:a16="http://schemas.microsoft.com/office/drawing/2014/main" id="{2A2F0F2D-8763-4333-B5E2-8E2F4054B2F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0" name="Line 2668">
          <a:extLst>
            <a:ext uri="{FF2B5EF4-FFF2-40B4-BE49-F238E27FC236}">
              <a16:creationId xmlns:a16="http://schemas.microsoft.com/office/drawing/2014/main" id="{F91A3A65-C2A5-4320-BCDA-36EF37270D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1" name="Line 2669">
          <a:extLst>
            <a:ext uri="{FF2B5EF4-FFF2-40B4-BE49-F238E27FC236}">
              <a16:creationId xmlns:a16="http://schemas.microsoft.com/office/drawing/2014/main" id="{CF2D77DD-C394-433D-BF4A-B6E57D3F8FE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2" name="Line 2670">
          <a:extLst>
            <a:ext uri="{FF2B5EF4-FFF2-40B4-BE49-F238E27FC236}">
              <a16:creationId xmlns:a16="http://schemas.microsoft.com/office/drawing/2014/main" id="{3E492DF4-28D5-4F89-9DEA-FC12ACD2C0C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3" name="Line 2671">
          <a:extLst>
            <a:ext uri="{FF2B5EF4-FFF2-40B4-BE49-F238E27FC236}">
              <a16:creationId xmlns:a16="http://schemas.microsoft.com/office/drawing/2014/main" id="{5250BAED-A4D0-42E0-899D-7090ED2770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4" name="Line 2672">
          <a:extLst>
            <a:ext uri="{FF2B5EF4-FFF2-40B4-BE49-F238E27FC236}">
              <a16:creationId xmlns:a16="http://schemas.microsoft.com/office/drawing/2014/main" id="{DF60BFBA-84EA-43A4-B1DB-D38646B545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5" name="Line 2673">
          <a:extLst>
            <a:ext uri="{FF2B5EF4-FFF2-40B4-BE49-F238E27FC236}">
              <a16:creationId xmlns:a16="http://schemas.microsoft.com/office/drawing/2014/main" id="{261A148C-4A72-420D-BF43-744AA61327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6" name="Line 2674">
          <a:extLst>
            <a:ext uri="{FF2B5EF4-FFF2-40B4-BE49-F238E27FC236}">
              <a16:creationId xmlns:a16="http://schemas.microsoft.com/office/drawing/2014/main" id="{C352BFA8-6887-485F-82D0-39ACD25D39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7" name="Line 2675">
          <a:extLst>
            <a:ext uri="{FF2B5EF4-FFF2-40B4-BE49-F238E27FC236}">
              <a16:creationId xmlns:a16="http://schemas.microsoft.com/office/drawing/2014/main" id="{398FE998-C7B7-45C7-AB1F-622ADD24DEE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8" name="Line 2676">
          <a:extLst>
            <a:ext uri="{FF2B5EF4-FFF2-40B4-BE49-F238E27FC236}">
              <a16:creationId xmlns:a16="http://schemas.microsoft.com/office/drawing/2014/main" id="{B26194A0-C000-4280-A492-E17E3BD327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9" name="Line 2677">
          <a:extLst>
            <a:ext uri="{FF2B5EF4-FFF2-40B4-BE49-F238E27FC236}">
              <a16:creationId xmlns:a16="http://schemas.microsoft.com/office/drawing/2014/main" id="{C089FFF5-84DE-486D-88EA-369FD73D20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0" name="Line 2678">
          <a:extLst>
            <a:ext uri="{FF2B5EF4-FFF2-40B4-BE49-F238E27FC236}">
              <a16:creationId xmlns:a16="http://schemas.microsoft.com/office/drawing/2014/main" id="{EFBB84AE-95AB-4496-B56B-BAE2E4AA06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1" name="Line 2679">
          <a:extLst>
            <a:ext uri="{FF2B5EF4-FFF2-40B4-BE49-F238E27FC236}">
              <a16:creationId xmlns:a16="http://schemas.microsoft.com/office/drawing/2014/main" id="{E4C6F64D-CE03-4D72-9F07-CDE1E2E4849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2" name="Line 2680">
          <a:extLst>
            <a:ext uri="{FF2B5EF4-FFF2-40B4-BE49-F238E27FC236}">
              <a16:creationId xmlns:a16="http://schemas.microsoft.com/office/drawing/2014/main" id="{AF2CEC05-02A2-4460-8788-BC16249D4CE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3" name="Line 2681">
          <a:extLst>
            <a:ext uri="{FF2B5EF4-FFF2-40B4-BE49-F238E27FC236}">
              <a16:creationId xmlns:a16="http://schemas.microsoft.com/office/drawing/2014/main" id="{C36DEA3F-46F3-4F09-9C90-978725780FD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4" name="Line 2682">
          <a:extLst>
            <a:ext uri="{FF2B5EF4-FFF2-40B4-BE49-F238E27FC236}">
              <a16:creationId xmlns:a16="http://schemas.microsoft.com/office/drawing/2014/main" id="{73F5FF51-AC80-4E03-908F-D738007C10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5" name="Line 2683">
          <a:extLst>
            <a:ext uri="{FF2B5EF4-FFF2-40B4-BE49-F238E27FC236}">
              <a16:creationId xmlns:a16="http://schemas.microsoft.com/office/drawing/2014/main" id="{67BB2695-145D-46EE-B843-60584D3334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6" name="Line 2684">
          <a:extLst>
            <a:ext uri="{FF2B5EF4-FFF2-40B4-BE49-F238E27FC236}">
              <a16:creationId xmlns:a16="http://schemas.microsoft.com/office/drawing/2014/main" id="{4283B1AD-C02C-4563-8779-E4747CFAC5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7" name="Line 2685">
          <a:extLst>
            <a:ext uri="{FF2B5EF4-FFF2-40B4-BE49-F238E27FC236}">
              <a16:creationId xmlns:a16="http://schemas.microsoft.com/office/drawing/2014/main" id="{B690A53E-B403-4B6A-ADCE-3026D1F49E0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8" name="Line 2686">
          <a:extLst>
            <a:ext uri="{FF2B5EF4-FFF2-40B4-BE49-F238E27FC236}">
              <a16:creationId xmlns:a16="http://schemas.microsoft.com/office/drawing/2014/main" id="{7FBB299A-EB7F-4F2D-AD1D-39660BF4CED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9" name="Line 2687">
          <a:extLst>
            <a:ext uri="{FF2B5EF4-FFF2-40B4-BE49-F238E27FC236}">
              <a16:creationId xmlns:a16="http://schemas.microsoft.com/office/drawing/2014/main" id="{C4AE184B-675C-473D-96EC-458B47C4C0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0" name="Line 2688">
          <a:extLst>
            <a:ext uri="{FF2B5EF4-FFF2-40B4-BE49-F238E27FC236}">
              <a16:creationId xmlns:a16="http://schemas.microsoft.com/office/drawing/2014/main" id="{A1B40AA4-98D5-4CA1-90E0-B6070954BAC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1" name="Line 2689">
          <a:extLst>
            <a:ext uri="{FF2B5EF4-FFF2-40B4-BE49-F238E27FC236}">
              <a16:creationId xmlns:a16="http://schemas.microsoft.com/office/drawing/2014/main" id="{87EFE162-308D-433A-A2B4-9F35D258EE8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2" name="Line 2690">
          <a:extLst>
            <a:ext uri="{FF2B5EF4-FFF2-40B4-BE49-F238E27FC236}">
              <a16:creationId xmlns:a16="http://schemas.microsoft.com/office/drawing/2014/main" id="{B04F75AF-0FA3-4F84-8A93-E4F378941F6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3" name="Line 2691">
          <a:extLst>
            <a:ext uri="{FF2B5EF4-FFF2-40B4-BE49-F238E27FC236}">
              <a16:creationId xmlns:a16="http://schemas.microsoft.com/office/drawing/2014/main" id="{D82B202D-AA0B-4814-AAB3-DC9BAC7676D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4" name="Line 2692">
          <a:extLst>
            <a:ext uri="{FF2B5EF4-FFF2-40B4-BE49-F238E27FC236}">
              <a16:creationId xmlns:a16="http://schemas.microsoft.com/office/drawing/2014/main" id="{22C0132C-8422-43FF-96E5-AF6EDA9A62B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5" name="Line 2693">
          <a:extLst>
            <a:ext uri="{FF2B5EF4-FFF2-40B4-BE49-F238E27FC236}">
              <a16:creationId xmlns:a16="http://schemas.microsoft.com/office/drawing/2014/main" id="{641415BF-5ACC-43F5-811C-96A385A6C8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6" name="Line 2694">
          <a:extLst>
            <a:ext uri="{FF2B5EF4-FFF2-40B4-BE49-F238E27FC236}">
              <a16:creationId xmlns:a16="http://schemas.microsoft.com/office/drawing/2014/main" id="{FB7B583C-B076-4FF1-94EA-53A2491F2C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7" name="Line 2695">
          <a:extLst>
            <a:ext uri="{FF2B5EF4-FFF2-40B4-BE49-F238E27FC236}">
              <a16:creationId xmlns:a16="http://schemas.microsoft.com/office/drawing/2014/main" id="{ACF9D1A1-691E-4520-B18E-DEB66D706A5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8" name="Line 2696">
          <a:extLst>
            <a:ext uri="{FF2B5EF4-FFF2-40B4-BE49-F238E27FC236}">
              <a16:creationId xmlns:a16="http://schemas.microsoft.com/office/drawing/2014/main" id="{4D171163-3911-4DB4-B7B8-EDC335A4700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9" name="Line 2697">
          <a:extLst>
            <a:ext uri="{FF2B5EF4-FFF2-40B4-BE49-F238E27FC236}">
              <a16:creationId xmlns:a16="http://schemas.microsoft.com/office/drawing/2014/main" id="{9FF02BD2-778D-462E-825F-7708EEB372D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0" name="Line 2698">
          <a:extLst>
            <a:ext uri="{FF2B5EF4-FFF2-40B4-BE49-F238E27FC236}">
              <a16:creationId xmlns:a16="http://schemas.microsoft.com/office/drawing/2014/main" id="{9FE85E6F-72BC-4CC3-BE50-87A893D3209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1" name="Line 2699">
          <a:extLst>
            <a:ext uri="{FF2B5EF4-FFF2-40B4-BE49-F238E27FC236}">
              <a16:creationId xmlns:a16="http://schemas.microsoft.com/office/drawing/2014/main" id="{14ED3343-5646-4B1E-A68C-20E4107E51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2" name="Line 2700">
          <a:extLst>
            <a:ext uri="{FF2B5EF4-FFF2-40B4-BE49-F238E27FC236}">
              <a16:creationId xmlns:a16="http://schemas.microsoft.com/office/drawing/2014/main" id="{9B6E9859-A98F-48C0-8128-781C042A67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3" name="Line 2701">
          <a:extLst>
            <a:ext uri="{FF2B5EF4-FFF2-40B4-BE49-F238E27FC236}">
              <a16:creationId xmlns:a16="http://schemas.microsoft.com/office/drawing/2014/main" id="{AD1EDE74-F56E-4574-9DD0-9B76A66200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4" name="Line 2702">
          <a:extLst>
            <a:ext uri="{FF2B5EF4-FFF2-40B4-BE49-F238E27FC236}">
              <a16:creationId xmlns:a16="http://schemas.microsoft.com/office/drawing/2014/main" id="{053304C6-1ABF-4295-8D1E-6A8B7FE0475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5" name="Line 2703">
          <a:extLst>
            <a:ext uri="{FF2B5EF4-FFF2-40B4-BE49-F238E27FC236}">
              <a16:creationId xmlns:a16="http://schemas.microsoft.com/office/drawing/2014/main" id="{E0791E6B-6727-4CF7-A123-7BE59FA13EB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6" name="Line 2704">
          <a:extLst>
            <a:ext uri="{FF2B5EF4-FFF2-40B4-BE49-F238E27FC236}">
              <a16:creationId xmlns:a16="http://schemas.microsoft.com/office/drawing/2014/main" id="{001AF333-7C72-43C6-AA48-54F439C662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7" name="Line 2705">
          <a:extLst>
            <a:ext uri="{FF2B5EF4-FFF2-40B4-BE49-F238E27FC236}">
              <a16:creationId xmlns:a16="http://schemas.microsoft.com/office/drawing/2014/main" id="{A419D6D8-9CBA-43FE-ABD6-3815E0CEE6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8" name="Line 2706">
          <a:extLst>
            <a:ext uri="{FF2B5EF4-FFF2-40B4-BE49-F238E27FC236}">
              <a16:creationId xmlns:a16="http://schemas.microsoft.com/office/drawing/2014/main" id="{6C1D9F2F-54B8-494A-85FB-B1F2CBD1B5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9" name="Line 2707">
          <a:extLst>
            <a:ext uri="{FF2B5EF4-FFF2-40B4-BE49-F238E27FC236}">
              <a16:creationId xmlns:a16="http://schemas.microsoft.com/office/drawing/2014/main" id="{12906761-5285-46B0-9D1B-461F0CDEE89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0" name="Line 2708">
          <a:extLst>
            <a:ext uri="{FF2B5EF4-FFF2-40B4-BE49-F238E27FC236}">
              <a16:creationId xmlns:a16="http://schemas.microsoft.com/office/drawing/2014/main" id="{DA379E82-2B4D-4ED6-BCA9-025A97E343A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1" name="Line 2709">
          <a:extLst>
            <a:ext uri="{FF2B5EF4-FFF2-40B4-BE49-F238E27FC236}">
              <a16:creationId xmlns:a16="http://schemas.microsoft.com/office/drawing/2014/main" id="{A8802D44-A2C3-42E5-85E8-663E1E6526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2" name="Line 2710">
          <a:extLst>
            <a:ext uri="{FF2B5EF4-FFF2-40B4-BE49-F238E27FC236}">
              <a16:creationId xmlns:a16="http://schemas.microsoft.com/office/drawing/2014/main" id="{4E4A2ECE-6613-4E22-A5AD-C8B5C7151F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3" name="Line 2711">
          <a:extLst>
            <a:ext uri="{FF2B5EF4-FFF2-40B4-BE49-F238E27FC236}">
              <a16:creationId xmlns:a16="http://schemas.microsoft.com/office/drawing/2014/main" id="{324A0DF9-4540-44C9-808D-A77106FCDE7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4" name="Line 2712">
          <a:extLst>
            <a:ext uri="{FF2B5EF4-FFF2-40B4-BE49-F238E27FC236}">
              <a16:creationId xmlns:a16="http://schemas.microsoft.com/office/drawing/2014/main" id="{19EA17D0-9748-4623-8908-B3DFE1705E4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5" name="Line 2713">
          <a:extLst>
            <a:ext uri="{FF2B5EF4-FFF2-40B4-BE49-F238E27FC236}">
              <a16:creationId xmlns:a16="http://schemas.microsoft.com/office/drawing/2014/main" id="{4085E5BA-3DB2-4B83-80FF-8EA50674A69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6" name="Line 2714">
          <a:extLst>
            <a:ext uri="{FF2B5EF4-FFF2-40B4-BE49-F238E27FC236}">
              <a16:creationId xmlns:a16="http://schemas.microsoft.com/office/drawing/2014/main" id="{8D39F275-6012-4409-AFC6-BCBDFE5D726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7" name="Line 2715">
          <a:extLst>
            <a:ext uri="{FF2B5EF4-FFF2-40B4-BE49-F238E27FC236}">
              <a16:creationId xmlns:a16="http://schemas.microsoft.com/office/drawing/2014/main" id="{8A6C9254-126A-40B4-84F4-0291C2BA88E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8" name="Line 2716">
          <a:extLst>
            <a:ext uri="{FF2B5EF4-FFF2-40B4-BE49-F238E27FC236}">
              <a16:creationId xmlns:a16="http://schemas.microsoft.com/office/drawing/2014/main" id="{CA2FB5CB-BD85-4C3C-A403-2C1C795DBF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9" name="Line 2717">
          <a:extLst>
            <a:ext uri="{FF2B5EF4-FFF2-40B4-BE49-F238E27FC236}">
              <a16:creationId xmlns:a16="http://schemas.microsoft.com/office/drawing/2014/main" id="{23EDB6DE-6372-476C-A2B9-4A063E99DC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0" name="Line 2718">
          <a:extLst>
            <a:ext uri="{FF2B5EF4-FFF2-40B4-BE49-F238E27FC236}">
              <a16:creationId xmlns:a16="http://schemas.microsoft.com/office/drawing/2014/main" id="{197FD444-C0BB-4603-B6CA-17245BABB0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1" name="Line 2719">
          <a:extLst>
            <a:ext uri="{FF2B5EF4-FFF2-40B4-BE49-F238E27FC236}">
              <a16:creationId xmlns:a16="http://schemas.microsoft.com/office/drawing/2014/main" id="{A6C155CE-DBE5-40C7-801A-225365A4B2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2" name="Line 2720">
          <a:extLst>
            <a:ext uri="{FF2B5EF4-FFF2-40B4-BE49-F238E27FC236}">
              <a16:creationId xmlns:a16="http://schemas.microsoft.com/office/drawing/2014/main" id="{2ECC3E3A-B31A-4C5A-9E66-07B50B685C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3" name="Line 2721">
          <a:extLst>
            <a:ext uri="{FF2B5EF4-FFF2-40B4-BE49-F238E27FC236}">
              <a16:creationId xmlns:a16="http://schemas.microsoft.com/office/drawing/2014/main" id="{B8F96A3B-66B2-4CBB-B2B6-6A3896D9C04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4" name="Line 2722">
          <a:extLst>
            <a:ext uri="{FF2B5EF4-FFF2-40B4-BE49-F238E27FC236}">
              <a16:creationId xmlns:a16="http://schemas.microsoft.com/office/drawing/2014/main" id="{815632CE-D1B9-4466-A715-DBED848517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5" name="Line 2723">
          <a:extLst>
            <a:ext uri="{FF2B5EF4-FFF2-40B4-BE49-F238E27FC236}">
              <a16:creationId xmlns:a16="http://schemas.microsoft.com/office/drawing/2014/main" id="{B70CB126-2ACB-4237-99D6-7B0D8C30DC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6" name="Line 2724">
          <a:extLst>
            <a:ext uri="{FF2B5EF4-FFF2-40B4-BE49-F238E27FC236}">
              <a16:creationId xmlns:a16="http://schemas.microsoft.com/office/drawing/2014/main" id="{B3BE9F03-FB5C-438E-A656-C5496DEB51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7" name="Line 2725">
          <a:extLst>
            <a:ext uri="{FF2B5EF4-FFF2-40B4-BE49-F238E27FC236}">
              <a16:creationId xmlns:a16="http://schemas.microsoft.com/office/drawing/2014/main" id="{77E78726-CF82-49FE-9CEE-C5D4BC4689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8" name="Line 2726">
          <a:extLst>
            <a:ext uri="{FF2B5EF4-FFF2-40B4-BE49-F238E27FC236}">
              <a16:creationId xmlns:a16="http://schemas.microsoft.com/office/drawing/2014/main" id="{3552856C-5437-4809-A18A-B1B7FF5B495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9" name="Line 2727">
          <a:extLst>
            <a:ext uri="{FF2B5EF4-FFF2-40B4-BE49-F238E27FC236}">
              <a16:creationId xmlns:a16="http://schemas.microsoft.com/office/drawing/2014/main" id="{32A0B5CB-8BAC-4912-A341-F510B18812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0" name="Line 2728">
          <a:extLst>
            <a:ext uri="{FF2B5EF4-FFF2-40B4-BE49-F238E27FC236}">
              <a16:creationId xmlns:a16="http://schemas.microsoft.com/office/drawing/2014/main" id="{8450601E-357B-4E5D-9472-0575D98699D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1" name="Line 2729">
          <a:extLst>
            <a:ext uri="{FF2B5EF4-FFF2-40B4-BE49-F238E27FC236}">
              <a16:creationId xmlns:a16="http://schemas.microsoft.com/office/drawing/2014/main" id="{48035360-FED0-434B-864E-0261554F919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2" name="Line 2730">
          <a:extLst>
            <a:ext uri="{FF2B5EF4-FFF2-40B4-BE49-F238E27FC236}">
              <a16:creationId xmlns:a16="http://schemas.microsoft.com/office/drawing/2014/main" id="{30C64F88-7897-4F2B-B3C4-69DDA4012E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3" name="Line 2731">
          <a:extLst>
            <a:ext uri="{FF2B5EF4-FFF2-40B4-BE49-F238E27FC236}">
              <a16:creationId xmlns:a16="http://schemas.microsoft.com/office/drawing/2014/main" id="{3527F3F6-324F-4CBB-996F-3DDDE5A9051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4" name="Line 2732">
          <a:extLst>
            <a:ext uri="{FF2B5EF4-FFF2-40B4-BE49-F238E27FC236}">
              <a16:creationId xmlns:a16="http://schemas.microsoft.com/office/drawing/2014/main" id="{0ADBD3D6-4293-4311-B65D-5B3640C9D0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5" name="Line 2733">
          <a:extLst>
            <a:ext uri="{FF2B5EF4-FFF2-40B4-BE49-F238E27FC236}">
              <a16:creationId xmlns:a16="http://schemas.microsoft.com/office/drawing/2014/main" id="{D3CE4495-778F-44B1-9C2A-5D9785F29D0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6" name="Line 2734">
          <a:extLst>
            <a:ext uri="{FF2B5EF4-FFF2-40B4-BE49-F238E27FC236}">
              <a16:creationId xmlns:a16="http://schemas.microsoft.com/office/drawing/2014/main" id="{4D8D4058-045E-4239-AF88-15A8E6CD8A8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7" name="Line 2735">
          <a:extLst>
            <a:ext uri="{FF2B5EF4-FFF2-40B4-BE49-F238E27FC236}">
              <a16:creationId xmlns:a16="http://schemas.microsoft.com/office/drawing/2014/main" id="{B19E1A9A-77CE-4F0A-9EF1-1060CC744C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8" name="Line 2736">
          <a:extLst>
            <a:ext uri="{FF2B5EF4-FFF2-40B4-BE49-F238E27FC236}">
              <a16:creationId xmlns:a16="http://schemas.microsoft.com/office/drawing/2014/main" id="{CD616A44-E37A-4238-8AE4-745AE0F32F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9" name="Line 2737">
          <a:extLst>
            <a:ext uri="{FF2B5EF4-FFF2-40B4-BE49-F238E27FC236}">
              <a16:creationId xmlns:a16="http://schemas.microsoft.com/office/drawing/2014/main" id="{4B2737E0-E485-4E1A-B527-432F2717E2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0" name="Line 2738">
          <a:extLst>
            <a:ext uri="{FF2B5EF4-FFF2-40B4-BE49-F238E27FC236}">
              <a16:creationId xmlns:a16="http://schemas.microsoft.com/office/drawing/2014/main" id="{63D4492A-E9DC-4756-9DE6-27450D36EF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1" name="Line 2739">
          <a:extLst>
            <a:ext uri="{FF2B5EF4-FFF2-40B4-BE49-F238E27FC236}">
              <a16:creationId xmlns:a16="http://schemas.microsoft.com/office/drawing/2014/main" id="{75C05264-6D2F-43B4-8907-223B2E4AD6F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2" name="Line 2740">
          <a:extLst>
            <a:ext uri="{FF2B5EF4-FFF2-40B4-BE49-F238E27FC236}">
              <a16:creationId xmlns:a16="http://schemas.microsoft.com/office/drawing/2014/main" id="{C69AD279-37DD-4BF0-A25E-225940DCA6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3" name="Line 2741">
          <a:extLst>
            <a:ext uri="{FF2B5EF4-FFF2-40B4-BE49-F238E27FC236}">
              <a16:creationId xmlns:a16="http://schemas.microsoft.com/office/drawing/2014/main" id="{8E5DE9C7-E582-4B13-B996-0E0CF002CA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4" name="Line 2742">
          <a:extLst>
            <a:ext uri="{FF2B5EF4-FFF2-40B4-BE49-F238E27FC236}">
              <a16:creationId xmlns:a16="http://schemas.microsoft.com/office/drawing/2014/main" id="{35FA5BF6-9AC0-4305-A3DD-13055D4A3A7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5" name="Line 2743">
          <a:extLst>
            <a:ext uri="{FF2B5EF4-FFF2-40B4-BE49-F238E27FC236}">
              <a16:creationId xmlns:a16="http://schemas.microsoft.com/office/drawing/2014/main" id="{721FBB5E-DF0D-4F75-B03A-1AD9FA5885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6" name="Line 2744">
          <a:extLst>
            <a:ext uri="{FF2B5EF4-FFF2-40B4-BE49-F238E27FC236}">
              <a16:creationId xmlns:a16="http://schemas.microsoft.com/office/drawing/2014/main" id="{61440531-99A2-4808-958E-47A2481953E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7" name="Line 2745">
          <a:extLst>
            <a:ext uri="{FF2B5EF4-FFF2-40B4-BE49-F238E27FC236}">
              <a16:creationId xmlns:a16="http://schemas.microsoft.com/office/drawing/2014/main" id="{F5E20CDF-6EFD-4EC0-A54E-B276863296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8" name="Line 2746">
          <a:extLst>
            <a:ext uri="{FF2B5EF4-FFF2-40B4-BE49-F238E27FC236}">
              <a16:creationId xmlns:a16="http://schemas.microsoft.com/office/drawing/2014/main" id="{48642D4B-A6DC-48CD-849D-7FEE2B7E8F1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9" name="Line 2747">
          <a:extLst>
            <a:ext uri="{FF2B5EF4-FFF2-40B4-BE49-F238E27FC236}">
              <a16:creationId xmlns:a16="http://schemas.microsoft.com/office/drawing/2014/main" id="{C62195A1-A807-4716-834F-55847D48A5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0" name="Line 2748">
          <a:extLst>
            <a:ext uri="{FF2B5EF4-FFF2-40B4-BE49-F238E27FC236}">
              <a16:creationId xmlns:a16="http://schemas.microsoft.com/office/drawing/2014/main" id="{B75063A6-D210-49D7-82E2-9D997444C7F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1" name="Line 2749">
          <a:extLst>
            <a:ext uri="{FF2B5EF4-FFF2-40B4-BE49-F238E27FC236}">
              <a16:creationId xmlns:a16="http://schemas.microsoft.com/office/drawing/2014/main" id="{9876ACBD-DE3C-4F8C-8CB4-EAD12EF0175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2" name="Line 2750">
          <a:extLst>
            <a:ext uri="{FF2B5EF4-FFF2-40B4-BE49-F238E27FC236}">
              <a16:creationId xmlns:a16="http://schemas.microsoft.com/office/drawing/2014/main" id="{0A8ECC7B-C3A4-421B-89C1-0E266424AF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3" name="Line 2751">
          <a:extLst>
            <a:ext uri="{FF2B5EF4-FFF2-40B4-BE49-F238E27FC236}">
              <a16:creationId xmlns:a16="http://schemas.microsoft.com/office/drawing/2014/main" id="{7D41F512-0DD9-41D0-9CCF-CCED17CB54B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4" name="Line 2752">
          <a:extLst>
            <a:ext uri="{FF2B5EF4-FFF2-40B4-BE49-F238E27FC236}">
              <a16:creationId xmlns:a16="http://schemas.microsoft.com/office/drawing/2014/main" id="{C2CFB48C-81D2-47C1-B2B6-914EB9A2D2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5" name="Line 2753">
          <a:extLst>
            <a:ext uri="{FF2B5EF4-FFF2-40B4-BE49-F238E27FC236}">
              <a16:creationId xmlns:a16="http://schemas.microsoft.com/office/drawing/2014/main" id="{D4AC8DE9-D0E4-40BD-80BE-A2FA4CAECDE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6" name="Line 2754">
          <a:extLst>
            <a:ext uri="{FF2B5EF4-FFF2-40B4-BE49-F238E27FC236}">
              <a16:creationId xmlns:a16="http://schemas.microsoft.com/office/drawing/2014/main" id="{B6AC206D-3BEB-4966-A905-770BCEB7B36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7" name="Line 2755">
          <a:extLst>
            <a:ext uri="{FF2B5EF4-FFF2-40B4-BE49-F238E27FC236}">
              <a16:creationId xmlns:a16="http://schemas.microsoft.com/office/drawing/2014/main" id="{C415344A-1AD5-4BEE-B263-564A67D1A9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8" name="Line 2756">
          <a:extLst>
            <a:ext uri="{FF2B5EF4-FFF2-40B4-BE49-F238E27FC236}">
              <a16:creationId xmlns:a16="http://schemas.microsoft.com/office/drawing/2014/main" id="{F67E52A0-FDC0-4D39-9A4D-AF2F4BA1212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09" name="Line 2757">
          <a:extLst>
            <a:ext uri="{FF2B5EF4-FFF2-40B4-BE49-F238E27FC236}">
              <a16:creationId xmlns:a16="http://schemas.microsoft.com/office/drawing/2014/main" id="{8C518436-3585-4F34-A040-DC98E693DA2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0" name="Line 2758">
          <a:extLst>
            <a:ext uri="{FF2B5EF4-FFF2-40B4-BE49-F238E27FC236}">
              <a16:creationId xmlns:a16="http://schemas.microsoft.com/office/drawing/2014/main" id="{45DE9E58-9C4A-4556-9954-AA7CA073A5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1" name="Line 2759">
          <a:extLst>
            <a:ext uri="{FF2B5EF4-FFF2-40B4-BE49-F238E27FC236}">
              <a16:creationId xmlns:a16="http://schemas.microsoft.com/office/drawing/2014/main" id="{9835F836-052A-4102-9AB4-1B39369DA3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2" name="Line 2760">
          <a:extLst>
            <a:ext uri="{FF2B5EF4-FFF2-40B4-BE49-F238E27FC236}">
              <a16:creationId xmlns:a16="http://schemas.microsoft.com/office/drawing/2014/main" id="{DFEE17B3-29C6-4E81-B04A-92480BC9CE8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3" name="Line 2761">
          <a:extLst>
            <a:ext uri="{FF2B5EF4-FFF2-40B4-BE49-F238E27FC236}">
              <a16:creationId xmlns:a16="http://schemas.microsoft.com/office/drawing/2014/main" id="{20B06F15-5C82-4192-9CA1-391264F2DA6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4" name="Line 2762">
          <a:extLst>
            <a:ext uri="{FF2B5EF4-FFF2-40B4-BE49-F238E27FC236}">
              <a16:creationId xmlns:a16="http://schemas.microsoft.com/office/drawing/2014/main" id="{34214229-BCF4-413C-BFF7-477842C429F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5" name="Line 2763">
          <a:extLst>
            <a:ext uri="{FF2B5EF4-FFF2-40B4-BE49-F238E27FC236}">
              <a16:creationId xmlns:a16="http://schemas.microsoft.com/office/drawing/2014/main" id="{3E0BA9E9-0353-4A1E-9658-2DFDB824859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6" name="Line 2764">
          <a:extLst>
            <a:ext uri="{FF2B5EF4-FFF2-40B4-BE49-F238E27FC236}">
              <a16:creationId xmlns:a16="http://schemas.microsoft.com/office/drawing/2014/main" id="{18794A97-E8E2-4837-95FC-1D4B8ACD6B0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7" name="Line 2765">
          <a:extLst>
            <a:ext uri="{FF2B5EF4-FFF2-40B4-BE49-F238E27FC236}">
              <a16:creationId xmlns:a16="http://schemas.microsoft.com/office/drawing/2014/main" id="{597CF457-B42D-493C-92A1-A6C0DB0192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8" name="Line 2766">
          <a:extLst>
            <a:ext uri="{FF2B5EF4-FFF2-40B4-BE49-F238E27FC236}">
              <a16:creationId xmlns:a16="http://schemas.microsoft.com/office/drawing/2014/main" id="{A17C7E3D-3606-4EB5-BD99-533E412F08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9" name="Line 2767">
          <a:extLst>
            <a:ext uri="{FF2B5EF4-FFF2-40B4-BE49-F238E27FC236}">
              <a16:creationId xmlns:a16="http://schemas.microsoft.com/office/drawing/2014/main" id="{807B64CB-0527-4C8C-9BD8-3B79F6DFCE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0" name="Line 2768">
          <a:extLst>
            <a:ext uri="{FF2B5EF4-FFF2-40B4-BE49-F238E27FC236}">
              <a16:creationId xmlns:a16="http://schemas.microsoft.com/office/drawing/2014/main" id="{D3A9EBC9-AA46-4FD4-ABCB-656457BA07B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1" name="Line 2769">
          <a:extLst>
            <a:ext uri="{FF2B5EF4-FFF2-40B4-BE49-F238E27FC236}">
              <a16:creationId xmlns:a16="http://schemas.microsoft.com/office/drawing/2014/main" id="{F65BF563-1667-410D-8CB5-993B5FD66FE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2" name="Line 2770">
          <a:extLst>
            <a:ext uri="{FF2B5EF4-FFF2-40B4-BE49-F238E27FC236}">
              <a16:creationId xmlns:a16="http://schemas.microsoft.com/office/drawing/2014/main" id="{1580BC46-B10E-4A29-854E-73C625A4FD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3" name="Line 2771">
          <a:extLst>
            <a:ext uri="{FF2B5EF4-FFF2-40B4-BE49-F238E27FC236}">
              <a16:creationId xmlns:a16="http://schemas.microsoft.com/office/drawing/2014/main" id="{1F575136-5AB7-44C4-AD45-18F96E71EC5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4" name="Line 2772">
          <a:extLst>
            <a:ext uri="{FF2B5EF4-FFF2-40B4-BE49-F238E27FC236}">
              <a16:creationId xmlns:a16="http://schemas.microsoft.com/office/drawing/2014/main" id="{E405FF2E-B81F-48BD-90CB-DA9621079E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5" name="Line 2773">
          <a:extLst>
            <a:ext uri="{FF2B5EF4-FFF2-40B4-BE49-F238E27FC236}">
              <a16:creationId xmlns:a16="http://schemas.microsoft.com/office/drawing/2014/main" id="{A7748694-8C74-4D27-8DE4-7664C83C5B1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6" name="Line 2774">
          <a:extLst>
            <a:ext uri="{FF2B5EF4-FFF2-40B4-BE49-F238E27FC236}">
              <a16:creationId xmlns:a16="http://schemas.microsoft.com/office/drawing/2014/main" id="{DFEA1FD5-4E01-496B-85DF-C5CD59E23F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7" name="Line 2775">
          <a:extLst>
            <a:ext uri="{FF2B5EF4-FFF2-40B4-BE49-F238E27FC236}">
              <a16:creationId xmlns:a16="http://schemas.microsoft.com/office/drawing/2014/main" id="{CD7F2889-19EF-41CB-A9F2-85201E04F5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8" name="Line 2776">
          <a:extLst>
            <a:ext uri="{FF2B5EF4-FFF2-40B4-BE49-F238E27FC236}">
              <a16:creationId xmlns:a16="http://schemas.microsoft.com/office/drawing/2014/main" id="{30E0DF02-C351-41F6-B637-442AA72E69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9" name="Line 2777">
          <a:extLst>
            <a:ext uri="{FF2B5EF4-FFF2-40B4-BE49-F238E27FC236}">
              <a16:creationId xmlns:a16="http://schemas.microsoft.com/office/drawing/2014/main" id="{2205A42C-D6A1-449E-A13B-217B0908092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0" name="Line 2778">
          <a:extLst>
            <a:ext uri="{FF2B5EF4-FFF2-40B4-BE49-F238E27FC236}">
              <a16:creationId xmlns:a16="http://schemas.microsoft.com/office/drawing/2014/main" id="{B8EB3435-9F08-4405-B0E1-2DB3C3CE49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1" name="Line 2779">
          <a:extLst>
            <a:ext uri="{FF2B5EF4-FFF2-40B4-BE49-F238E27FC236}">
              <a16:creationId xmlns:a16="http://schemas.microsoft.com/office/drawing/2014/main" id="{508541D4-1AD9-4C18-AB6A-686E6061FE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2" name="Line 2780">
          <a:extLst>
            <a:ext uri="{FF2B5EF4-FFF2-40B4-BE49-F238E27FC236}">
              <a16:creationId xmlns:a16="http://schemas.microsoft.com/office/drawing/2014/main" id="{1B42F3B1-9814-4EA1-A639-C85C8B4CEA7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3" name="Line 2781">
          <a:extLst>
            <a:ext uri="{FF2B5EF4-FFF2-40B4-BE49-F238E27FC236}">
              <a16:creationId xmlns:a16="http://schemas.microsoft.com/office/drawing/2014/main" id="{39108A62-9C51-4471-BF9A-09DBE75EFF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4" name="Line 2782">
          <a:extLst>
            <a:ext uri="{FF2B5EF4-FFF2-40B4-BE49-F238E27FC236}">
              <a16:creationId xmlns:a16="http://schemas.microsoft.com/office/drawing/2014/main" id="{1E2E5083-769F-4577-965D-91F742CED26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5" name="Line 2783">
          <a:extLst>
            <a:ext uri="{FF2B5EF4-FFF2-40B4-BE49-F238E27FC236}">
              <a16:creationId xmlns:a16="http://schemas.microsoft.com/office/drawing/2014/main" id="{DDAE0E11-0BA9-46CD-A36B-9407E6AC3D7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6" name="Line 2784">
          <a:extLst>
            <a:ext uri="{FF2B5EF4-FFF2-40B4-BE49-F238E27FC236}">
              <a16:creationId xmlns:a16="http://schemas.microsoft.com/office/drawing/2014/main" id="{18BFFF7A-151E-40CC-B12D-7310B0CC6C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7" name="Line 2785">
          <a:extLst>
            <a:ext uri="{FF2B5EF4-FFF2-40B4-BE49-F238E27FC236}">
              <a16:creationId xmlns:a16="http://schemas.microsoft.com/office/drawing/2014/main" id="{A6F87A41-DF55-443A-90EF-72F5A0AC56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8" name="Line 2786">
          <a:extLst>
            <a:ext uri="{FF2B5EF4-FFF2-40B4-BE49-F238E27FC236}">
              <a16:creationId xmlns:a16="http://schemas.microsoft.com/office/drawing/2014/main" id="{D8A025F4-83D7-450D-9995-EA82465814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9" name="Line 2787">
          <a:extLst>
            <a:ext uri="{FF2B5EF4-FFF2-40B4-BE49-F238E27FC236}">
              <a16:creationId xmlns:a16="http://schemas.microsoft.com/office/drawing/2014/main" id="{DE58235E-A23D-4370-97C1-0187C9EBFC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0" name="Line 2788">
          <a:extLst>
            <a:ext uri="{FF2B5EF4-FFF2-40B4-BE49-F238E27FC236}">
              <a16:creationId xmlns:a16="http://schemas.microsoft.com/office/drawing/2014/main" id="{BE215908-1162-4F5E-8FAD-AD827C98D3C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1" name="Line 2789">
          <a:extLst>
            <a:ext uri="{FF2B5EF4-FFF2-40B4-BE49-F238E27FC236}">
              <a16:creationId xmlns:a16="http://schemas.microsoft.com/office/drawing/2014/main" id="{9DB21089-FEA3-4668-BC5E-7C9981699E5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2" name="Line 2790">
          <a:extLst>
            <a:ext uri="{FF2B5EF4-FFF2-40B4-BE49-F238E27FC236}">
              <a16:creationId xmlns:a16="http://schemas.microsoft.com/office/drawing/2014/main" id="{C9B3E088-1B2F-4CA2-912A-DD822155DF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3" name="Line 2791">
          <a:extLst>
            <a:ext uri="{FF2B5EF4-FFF2-40B4-BE49-F238E27FC236}">
              <a16:creationId xmlns:a16="http://schemas.microsoft.com/office/drawing/2014/main" id="{B4CC5C93-B1E6-41F2-B488-5479ABED75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4" name="Line 2792">
          <a:extLst>
            <a:ext uri="{FF2B5EF4-FFF2-40B4-BE49-F238E27FC236}">
              <a16:creationId xmlns:a16="http://schemas.microsoft.com/office/drawing/2014/main" id="{6189DBFC-528B-461F-9D89-F1B36C0DC25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5" name="Line 2793">
          <a:extLst>
            <a:ext uri="{FF2B5EF4-FFF2-40B4-BE49-F238E27FC236}">
              <a16:creationId xmlns:a16="http://schemas.microsoft.com/office/drawing/2014/main" id="{6F6A60C0-ECBC-44A2-B4A8-0309A38B649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6" name="Line 2794">
          <a:extLst>
            <a:ext uri="{FF2B5EF4-FFF2-40B4-BE49-F238E27FC236}">
              <a16:creationId xmlns:a16="http://schemas.microsoft.com/office/drawing/2014/main" id="{64FBB9F7-41C3-4AA5-ACB4-5A568ABC18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7" name="Line 2795">
          <a:extLst>
            <a:ext uri="{FF2B5EF4-FFF2-40B4-BE49-F238E27FC236}">
              <a16:creationId xmlns:a16="http://schemas.microsoft.com/office/drawing/2014/main" id="{4FBACE77-A0C6-4CA8-A2E6-7D00BD2715A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8" name="Line 2796">
          <a:extLst>
            <a:ext uri="{FF2B5EF4-FFF2-40B4-BE49-F238E27FC236}">
              <a16:creationId xmlns:a16="http://schemas.microsoft.com/office/drawing/2014/main" id="{75D5D03C-6344-4F7F-8648-6E86633305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9" name="Line 2797">
          <a:extLst>
            <a:ext uri="{FF2B5EF4-FFF2-40B4-BE49-F238E27FC236}">
              <a16:creationId xmlns:a16="http://schemas.microsoft.com/office/drawing/2014/main" id="{A0B4904E-5992-4BB9-A9F8-8D82E1EE349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0" name="Line 2798">
          <a:extLst>
            <a:ext uri="{FF2B5EF4-FFF2-40B4-BE49-F238E27FC236}">
              <a16:creationId xmlns:a16="http://schemas.microsoft.com/office/drawing/2014/main" id="{9BBE8F90-B3DE-4797-B3E5-D93F9F7BEF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1" name="Line 2799">
          <a:extLst>
            <a:ext uri="{FF2B5EF4-FFF2-40B4-BE49-F238E27FC236}">
              <a16:creationId xmlns:a16="http://schemas.microsoft.com/office/drawing/2014/main" id="{E62231CE-02B4-4413-AB57-580534444C7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2" name="Line 2800">
          <a:extLst>
            <a:ext uri="{FF2B5EF4-FFF2-40B4-BE49-F238E27FC236}">
              <a16:creationId xmlns:a16="http://schemas.microsoft.com/office/drawing/2014/main" id="{2B1C600E-39B7-4375-8746-A34BE3A71CE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3" name="Line 2801">
          <a:extLst>
            <a:ext uri="{FF2B5EF4-FFF2-40B4-BE49-F238E27FC236}">
              <a16:creationId xmlns:a16="http://schemas.microsoft.com/office/drawing/2014/main" id="{08ECB7BB-2766-4FA0-8A68-62CBD0A479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4" name="Line 2802">
          <a:extLst>
            <a:ext uri="{FF2B5EF4-FFF2-40B4-BE49-F238E27FC236}">
              <a16:creationId xmlns:a16="http://schemas.microsoft.com/office/drawing/2014/main" id="{F1CFBFB4-60AB-4098-B8D0-19F9DE0893F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5" name="Line 2803">
          <a:extLst>
            <a:ext uri="{FF2B5EF4-FFF2-40B4-BE49-F238E27FC236}">
              <a16:creationId xmlns:a16="http://schemas.microsoft.com/office/drawing/2014/main" id="{AB737A2E-F6FF-4818-B483-DA230C41A1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6" name="Line 2804">
          <a:extLst>
            <a:ext uri="{FF2B5EF4-FFF2-40B4-BE49-F238E27FC236}">
              <a16:creationId xmlns:a16="http://schemas.microsoft.com/office/drawing/2014/main" id="{7BDF42A6-5202-4F3F-AC78-347C9197D13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7" name="Line 2805">
          <a:extLst>
            <a:ext uri="{FF2B5EF4-FFF2-40B4-BE49-F238E27FC236}">
              <a16:creationId xmlns:a16="http://schemas.microsoft.com/office/drawing/2014/main" id="{2545D419-D629-4FFA-8659-2632937C15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8" name="Line 2806">
          <a:extLst>
            <a:ext uri="{FF2B5EF4-FFF2-40B4-BE49-F238E27FC236}">
              <a16:creationId xmlns:a16="http://schemas.microsoft.com/office/drawing/2014/main" id="{D430B409-3A52-4FD4-80F0-A9444C3F8E8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9" name="Line 2807">
          <a:extLst>
            <a:ext uri="{FF2B5EF4-FFF2-40B4-BE49-F238E27FC236}">
              <a16:creationId xmlns:a16="http://schemas.microsoft.com/office/drawing/2014/main" id="{293E3623-DA6A-456B-A356-209232141C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0" name="Line 2808">
          <a:extLst>
            <a:ext uri="{FF2B5EF4-FFF2-40B4-BE49-F238E27FC236}">
              <a16:creationId xmlns:a16="http://schemas.microsoft.com/office/drawing/2014/main" id="{C2FAE09A-652C-42BB-A249-D5713E899EB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1" name="Line 2809">
          <a:extLst>
            <a:ext uri="{FF2B5EF4-FFF2-40B4-BE49-F238E27FC236}">
              <a16:creationId xmlns:a16="http://schemas.microsoft.com/office/drawing/2014/main" id="{896C3DD7-529C-443C-A31D-3CB65BD760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2" name="Line 2810">
          <a:extLst>
            <a:ext uri="{FF2B5EF4-FFF2-40B4-BE49-F238E27FC236}">
              <a16:creationId xmlns:a16="http://schemas.microsoft.com/office/drawing/2014/main" id="{7834EA41-1B52-42AD-8561-790C21C71B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3" name="Line 2811">
          <a:extLst>
            <a:ext uri="{FF2B5EF4-FFF2-40B4-BE49-F238E27FC236}">
              <a16:creationId xmlns:a16="http://schemas.microsoft.com/office/drawing/2014/main" id="{E87CE6FD-9795-47D5-86AB-436D9D6BB9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4" name="Line 2812">
          <a:extLst>
            <a:ext uri="{FF2B5EF4-FFF2-40B4-BE49-F238E27FC236}">
              <a16:creationId xmlns:a16="http://schemas.microsoft.com/office/drawing/2014/main" id="{5E1BD753-1230-446A-8349-EEE2A7BC3FF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5" name="Line 2813">
          <a:extLst>
            <a:ext uri="{FF2B5EF4-FFF2-40B4-BE49-F238E27FC236}">
              <a16:creationId xmlns:a16="http://schemas.microsoft.com/office/drawing/2014/main" id="{504A26B4-7373-4C0E-A8E9-C6E91EEED9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6" name="Line 2814">
          <a:extLst>
            <a:ext uri="{FF2B5EF4-FFF2-40B4-BE49-F238E27FC236}">
              <a16:creationId xmlns:a16="http://schemas.microsoft.com/office/drawing/2014/main" id="{39DEA10E-CA8A-4048-9F00-1888A47EF1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7" name="Line 2815">
          <a:extLst>
            <a:ext uri="{FF2B5EF4-FFF2-40B4-BE49-F238E27FC236}">
              <a16:creationId xmlns:a16="http://schemas.microsoft.com/office/drawing/2014/main" id="{74E0DEF2-3414-4ECB-9504-ECA4AA673C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8" name="Line 2816">
          <a:extLst>
            <a:ext uri="{FF2B5EF4-FFF2-40B4-BE49-F238E27FC236}">
              <a16:creationId xmlns:a16="http://schemas.microsoft.com/office/drawing/2014/main" id="{4FF3B098-D0B0-4F2E-862D-E38B03DA27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9" name="Line 2817">
          <a:extLst>
            <a:ext uri="{FF2B5EF4-FFF2-40B4-BE49-F238E27FC236}">
              <a16:creationId xmlns:a16="http://schemas.microsoft.com/office/drawing/2014/main" id="{56331E3C-92B9-4EEA-8BB1-CFCB2253DD7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0" name="Line 2818">
          <a:extLst>
            <a:ext uri="{FF2B5EF4-FFF2-40B4-BE49-F238E27FC236}">
              <a16:creationId xmlns:a16="http://schemas.microsoft.com/office/drawing/2014/main" id="{8BD2F0A8-4137-466C-82E7-26BF046F34E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1" name="Line 2819">
          <a:extLst>
            <a:ext uri="{FF2B5EF4-FFF2-40B4-BE49-F238E27FC236}">
              <a16:creationId xmlns:a16="http://schemas.microsoft.com/office/drawing/2014/main" id="{4F90864B-D16F-48D5-B120-A4F2BFD097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2" name="Line 2820">
          <a:extLst>
            <a:ext uri="{FF2B5EF4-FFF2-40B4-BE49-F238E27FC236}">
              <a16:creationId xmlns:a16="http://schemas.microsoft.com/office/drawing/2014/main" id="{66F32AD3-0B11-4B45-8393-758434B60F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3" name="Line 2821">
          <a:extLst>
            <a:ext uri="{FF2B5EF4-FFF2-40B4-BE49-F238E27FC236}">
              <a16:creationId xmlns:a16="http://schemas.microsoft.com/office/drawing/2014/main" id="{44511C6F-70A4-4054-A799-1295D9B27DA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4" name="Line 2822">
          <a:extLst>
            <a:ext uri="{FF2B5EF4-FFF2-40B4-BE49-F238E27FC236}">
              <a16:creationId xmlns:a16="http://schemas.microsoft.com/office/drawing/2014/main" id="{07744949-5EC0-4C93-855D-63AF87AACA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5" name="Line 2823">
          <a:extLst>
            <a:ext uri="{FF2B5EF4-FFF2-40B4-BE49-F238E27FC236}">
              <a16:creationId xmlns:a16="http://schemas.microsoft.com/office/drawing/2014/main" id="{4FADD4FA-1C8F-454A-A145-2A899527298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6" name="Line 2824">
          <a:extLst>
            <a:ext uri="{FF2B5EF4-FFF2-40B4-BE49-F238E27FC236}">
              <a16:creationId xmlns:a16="http://schemas.microsoft.com/office/drawing/2014/main" id="{ED0E7E22-6280-478B-9DEF-2E7A36CC116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7" name="Line 2825">
          <a:extLst>
            <a:ext uri="{FF2B5EF4-FFF2-40B4-BE49-F238E27FC236}">
              <a16:creationId xmlns:a16="http://schemas.microsoft.com/office/drawing/2014/main" id="{834BD58A-41CA-4175-8FED-325E317259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8" name="Line 2826">
          <a:extLst>
            <a:ext uri="{FF2B5EF4-FFF2-40B4-BE49-F238E27FC236}">
              <a16:creationId xmlns:a16="http://schemas.microsoft.com/office/drawing/2014/main" id="{59860228-8490-4FAF-8524-BAE66F9A804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9" name="Line 2827">
          <a:extLst>
            <a:ext uri="{FF2B5EF4-FFF2-40B4-BE49-F238E27FC236}">
              <a16:creationId xmlns:a16="http://schemas.microsoft.com/office/drawing/2014/main" id="{4D147442-2A95-496F-A4E8-92088F18BE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0" name="Line 2828">
          <a:extLst>
            <a:ext uri="{FF2B5EF4-FFF2-40B4-BE49-F238E27FC236}">
              <a16:creationId xmlns:a16="http://schemas.microsoft.com/office/drawing/2014/main" id="{CE7738C0-F02C-4592-A97A-E7CFD7E596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1" name="Line 2829">
          <a:extLst>
            <a:ext uri="{FF2B5EF4-FFF2-40B4-BE49-F238E27FC236}">
              <a16:creationId xmlns:a16="http://schemas.microsoft.com/office/drawing/2014/main" id="{30AF78D1-5AFB-4DE2-B607-31F76FB522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2" name="Line 2830">
          <a:extLst>
            <a:ext uri="{FF2B5EF4-FFF2-40B4-BE49-F238E27FC236}">
              <a16:creationId xmlns:a16="http://schemas.microsoft.com/office/drawing/2014/main" id="{BF3E4F3E-9F3D-4B05-8712-D14F529FBA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3" name="Line 2831">
          <a:extLst>
            <a:ext uri="{FF2B5EF4-FFF2-40B4-BE49-F238E27FC236}">
              <a16:creationId xmlns:a16="http://schemas.microsoft.com/office/drawing/2014/main" id="{6D7F0342-2415-45DE-94B4-A8F7D166F01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4" name="Line 2832">
          <a:extLst>
            <a:ext uri="{FF2B5EF4-FFF2-40B4-BE49-F238E27FC236}">
              <a16:creationId xmlns:a16="http://schemas.microsoft.com/office/drawing/2014/main" id="{94CB7489-5526-45C9-AF25-36790576ED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5" name="Line 2833">
          <a:extLst>
            <a:ext uri="{FF2B5EF4-FFF2-40B4-BE49-F238E27FC236}">
              <a16:creationId xmlns:a16="http://schemas.microsoft.com/office/drawing/2014/main" id="{3322B8CD-FD09-4C8A-8870-11133AFDFD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6" name="Line 2834">
          <a:extLst>
            <a:ext uri="{FF2B5EF4-FFF2-40B4-BE49-F238E27FC236}">
              <a16:creationId xmlns:a16="http://schemas.microsoft.com/office/drawing/2014/main" id="{7EEB2DEE-AEFA-450E-BAAE-A4B4A943FEB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7" name="Line 2835">
          <a:extLst>
            <a:ext uri="{FF2B5EF4-FFF2-40B4-BE49-F238E27FC236}">
              <a16:creationId xmlns:a16="http://schemas.microsoft.com/office/drawing/2014/main" id="{10649D19-DA7A-416D-8C52-68B65F7A732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8" name="Line 2836">
          <a:extLst>
            <a:ext uri="{FF2B5EF4-FFF2-40B4-BE49-F238E27FC236}">
              <a16:creationId xmlns:a16="http://schemas.microsoft.com/office/drawing/2014/main" id="{83178206-FA4A-4F18-8C1A-15923BE75AA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9" name="Line 2837">
          <a:extLst>
            <a:ext uri="{FF2B5EF4-FFF2-40B4-BE49-F238E27FC236}">
              <a16:creationId xmlns:a16="http://schemas.microsoft.com/office/drawing/2014/main" id="{CD12EE28-CB11-4D05-8CB2-1E840843F71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0" name="Line 2838">
          <a:extLst>
            <a:ext uri="{FF2B5EF4-FFF2-40B4-BE49-F238E27FC236}">
              <a16:creationId xmlns:a16="http://schemas.microsoft.com/office/drawing/2014/main" id="{5154E192-B8F9-40C0-910A-599D38F92C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1" name="Line 2839">
          <a:extLst>
            <a:ext uri="{FF2B5EF4-FFF2-40B4-BE49-F238E27FC236}">
              <a16:creationId xmlns:a16="http://schemas.microsoft.com/office/drawing/2014/main" id="{C3C66489-8083-4F3A-AB34-9EFF6E2441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2" name="Line 2840">
          <a:extLst>
            <a:ext uri="{FF2B5EF4-FFF2-40B4-BE49-F238E27FC236}">
              <a16:creationId xmlns:a16="http://schemas.microsoft.com/office/drawing/2014/main" id="{CE6C6685-A998-4056-9EF7-A89D403817F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3" name="Line 2841">
          <a:extLst>
            <a:ext uri="{FF2B5EF4-FFF2-40B4-BE49-F238E27FC236}">
              <a16:creationId xmlns:a16="http://schemas.microsoft.com/office/drawing/2014/main" id="{B3DC0082-B4A7-408A-AFEC-B51D89C7143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4" name="Line 2842">
          <a:extLst>
            <a:ext uri="{FF2B5EF4-FFF2-40B4-BE49-F238E27FC236}">
              <a16:creationId xmlns:a16="http://schemas.microsoft.com/office/drawing/2014/main" id="{02D8C55E-1D70-4A56-9588-9C9803C2AA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5" name="Line 2843">
          <a:extLst>
            <a:ext uri="{FF2B5EF4-FFF2-40B4-BE49-F238E27FC236}">
              <a16:creationId xmlns:a16="http://schemas.microsoft.com/office/drawing/2014/main" id="{CA874353-F306-43B2-8FD5-A369928545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6" name="Line 2844">
          <a:extLst>
            <a:ext uri="{FF2B5EF4-FFF2-40B4-BE49-F238E27FC236}">
              <a16:creationId xmlns:a16="http://schemas.microsoft.com/office/drawing/2014/main" id="{7E983931-EDD6-4640-9CD6-997E6994686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7" name="Line 2845">
          <a:extLst>
            <a:ext uri="{FF2B5EF4-FFF2-40B4-BE49-F238E27FC236}">
              <a16:creationId xmlns:a16="http://schemas.microsoft.com/office/drawing/2014/main" id="{B644F63D-AD8F-4BF1-BC75-1C5A60166A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8" name="Line 2846">
          <a:extLst>
            <a:ext uri="{FF2B5EF4-FFF2-40B4-BE49-F238E27FC236}">
              <a16:creationId xmlns:a16="http://schemas.microsoft.com/office/drawing/2014/main" id="{1F79757F-73EE-4CA7-B7E5-056F01DFF57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9" name="Line 2847">
          <a:extLst>
            <a:ext uri="{FF2B5EF4-FFF2-40B4-BE49-F238E27FC236}">
              <a16:creationId xmlns:a16="http://schemas.microsoft.com/office/drawing/2014/main" id="{6DE5453F-C5D0-4381-AE22-A3110FA5DF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0" name="Line 2848">
          <a:extLst>
            <a:ext uri="{FF2B5EF4-FFF2-40B4-BE49-F238E27FC236}">
              <a16:creationId xmlns:a16="http://schemas.microsoft.com/office/drawing/2014/main" id="{0408BF51-C8B4-4F6C-9BCA-3C3CE7D530A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1" name="Line 2849">
          <a:extLst>
            <a:ext uri="{FF2B5EF4-FFF2-40B4-BE49-F238E27FC236}">
              <a16:creationId xmlns:a16="http://schemas.microsoft.com/office/drawing/2014/main" id="{E8C596CB-A655-4525-84CC-B4E06A51CB8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2" name="Line 2850">
          <a:extLst>
            <a:ext uri="{FF2B5EF4-FFF2-40B4-BE49-F238E27FC236}">
              <a16:creationId xmlns:a16="http://schemas.microsoft.com/office/drawing/2014/main" id="{CD2CF9AA-FC91-433A-B3FB-E4ED9BE9813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3" name="Line 2851">
          <a:extLst>
            <a:ext uri="{FF2B5EF4-FFF2-40B4-BE49-F238E27FC236}">
              <a16:creationId xmlns:a16="http://schemas.microsoft.com/office/drawing/2014/main" id="{A0AEDAFF-A741-44B0-B81C-78B30EC7C5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4" name="Line 2852">
          <a:extLst>
            <a:ext uri="{FF2B5EF4-FFF2-40B4-BE49-F238E27FC236}">
              <a16:creationId xmlns:a16="http://schemas.microsoft.com/office/drawing/2014/main" id="{969390E1-E3E4-4F18-A11E-8F72C2DEF35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5" name="Line 2853">
          <a:extLst>
            <a:ext uri="{FF2B5EF4-FFF2-40B4-BE49-F238E27FC236}">
              <a16:creationId xmlns:a16="http://schemas.microsoft.com/office/drawing/2014/main" id="{D8D72332-E0DE-454F-A049-B226594DB35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6" name="Line 2854">
          <a:extLst>
            <a:ext uri="{FF2B5EF4-FFF2-40B4-BE49-F238E27FC236}">
              <a16:creationId xmlns:a16="http://schemas.microsoft.com/office/drawing/2014/main" id="{F977E419-4CF0-49EC-BFD9-853250C0606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7" name="Line 2855">
          <a:extLst>
            <a:ext uri="{FF2B5EF4-FFF2-40B4-BE49-F238E27FC236}">
              <a16:creationId xmlns:a16="http://schemas.microsoft.com/office/drawing/2014/main" id="{A21CD411-DBA5-4FC6-B324-6331BCD79B6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8" name="Line 2856">
          <a:extLst>
            <a:ext uri="{FF2B5EF4-FFF2-40B4-BE49-F238E27FC236}">
              <a16:creationId xmlns:a16="http://schemas.microsoft.com/office/drawing/2014/main" id="{59BBF285-67FF-44F2-8C28-85FD5F9E9BB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09" name="Line 2857">
          <a:extLst>
            <a:ext uri="{FF2B5EF4-FFF2-40B4-BE49-F238E27FC236}">
              <a16:creationId xmlns:a16="http://schemas.microsoft.com/office/drawing/2014/main" id="{1A5B873D-0A1D-4503-B8DF-9B352063C0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0" name="Line 2858">
          <a:extLst>
            <a:ext uri="{FF2B5EF4-FFF2-40B4-BE49-F238E27FC236}">
              <a16:creationId xmlns:a16="http://schemas.microsoft.com/office/drawing/2014/main" id="{CB0EC609-A6F2-4EFF-AAC8-9D2E47BF1B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1" name="Line 2859">
          <a:extLst>
            <a:ext uri="{FF2B5EF4-FFF2-40B4-BE49-F238E27FC236}">
              <a16:creationId xmlns:a16="http://schemas.microsoft.com/office/drawing/2014/main" id="{1C081AAB-D2D3-4C47-9A16-E77F1D84E2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2" name="Line 2860">
          <a:extLst>
            <a:ext uri="{FF2B5EF4-FFF2-40B4-BE49-F238E27FC236}">
              <a16:creationId xmlns:a16="http://schemas.microsoft.com/office/drawing/2014/main" id="{305CBAD7-7F4E-4DB8-BF23-D2F5BFC731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3" name="Line 2861">
          <a:extLst>
            <a:ext uri="{FF2B5EF4-FFF2-40B4-BE49-F238E27FC236}">
              <a16:creationId xmlns:a16="http://schemas.microsoft.com/office/drawing/2014/main" id="{9F8D9C60-54C2-4A90-8B62-3FFB0504A7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4" name="Line 2862">
          <a:extLst>
            <a:ext uri="{FF2B5EF4-FFF2-40B4-BE49-F238E27FC236}">
              <a16:creationId xmlns:a16="http://schemas.microsoft.com/office/drawing/2014/main" id="{0B093AD5-7D5C-455B-A30C-22830C1D83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5" name="Line 2863">
          <a:extLst>
            <a:ext uri="{FF2B5EF4-FFF2-40B4-BE49-F238E27FC236}">
              <a16:creationId xmlns:a16="http://schemas.microsoft.com/office/drawing/2014/main" id="{1C0DD3A6-C69F-4F3E-8DF0-7BE1E3BED8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6" name="Line 2864">
          <a:extLst>
            <a:ext uri="{FF2B5EF4-FFF2-40B4-BE49-F238E27FC236}">
              <a16:creationId xmlns:a16="http://schemas.microsoft.com/office/drawing/2014/main" id="{890E8A6A-9D65-43BA-8912-3BA1033662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7" name="Line 2865">
          <a:extLst>
            <a:ext uri="{FF2B5EF4-FFF2-40B4-BE49-F238E27FC236}">
              <a16:creationId xmlns:a16="http://schemas.microsoft.com/office/drawing/2014/main" id="{9C9A5E23-EF71-42A2-9CAD-78A6876C43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8" name="Line 2866">
          <a:extLst>
            <a:ext uri="{FF2B5EF4-FFF2-40B4-BE49-F238E27FC236}">
              <a16:creationId xmlns:a16="http://schemas.microsoft.com/office/drawing/2014/main" id="{CF3B10E0-28B5-4906-803F-ECE3766F52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9" name="Line 2867">
          <a:extLst>
            <a:ext uri="{FF2B5EF4-FFF2-40B4-BE49-F238E27FC236}">
              <a16:creationId xmlns:a16="http://schemas.microsoft.com/office/drawing/2014/main" id="{8D88A398-882D-412E-AE3E-9E070D91BD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0" name="Line 2868">
          <a:extLst>
            <a:ext uri="{FF2B5EF4-FFF2-40B4-BE49-F238E27FC236}">
              <a16:creationId xmlns:a16="http://schemas.microsoft.com/office/drawing/2014/main" id="{14A4FE6E-EFD1-4D21-ACDA-D4686AB049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1" name="Line 2869">
          <a:extLst>
            <a:ext uri="{FF2B5EF4-FFF2-40B4-BE49-F238E27FC236}">
              <a16:creationId xmlns:a16="http://schemas.microsoft.com/office/drawing/2014/main" id="{A3160ECF-C83E-4835-957F-9A804B17EB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2" name="Line 2870">
          <a:extLst>
            <a:ext uri="{FF2B5EF4-FFF2-40B4-BE49-F238E27FC236}">
              <a16:creationId xmlns:a16="http://schemas.microsoft.com/office/drawing/2014/main" id="{B6E4FB6B-4D50-4A77-BB6A-57ACAEB313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3" name="Line 2871">
          <a:extLst>
            <a:ext uri="{FF2B5EF4-FFF2-40B4-BE49-F238E27FC236}">
              <a16:creationId xmlns:a16="http://schemas.microsoft.com/office/drawing/2014/main" id="{B14F5C5B-D8EE-4816-B61F-0F2D5A334F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4" name="Line 2872">
          <a:extLst>
            <a:ext uri="{FF2B5EF4-FFF2-40B4-BE49-F238E27FC236}">
              <a16:creationId xmlns:a16="http://schemas.microsoft.com/office/drawing/2014/main" id="{C8128DA7-E74E-46BB-A437-2D6541C9CF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5" name="Line 2873">
          <a:extLst>
            <a:ext uri="{FF2B5EF4-FFF2-40B4-BE49-F238E27FC236}">
              <a16:creationId xmlns:a16="http://schemas.microsoft.com/office/drawing/2014/main" id="{3CDD9F74-2553-425B-B021-49216D60D4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6" name="Line 2874">
          <a:extLst>
            <a:ext uri="{FF2B5EF4-FFF2-40B4-BE49-F238E27FC236}">
              <a16:creationId xmlns:a16="http://schemas.microsoft.com/office/drawing/2014/main" id="{DEBCCA89-A71A-49B1-B6C0-4CE3A2DF4F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7" name="Line 2875">
          <a:extLst>
            <a:ext uri="{FF2B5EF4-FFF2-40B4-BE49-F238E27FC236}">
              <a16:creationId xmlns:a16="http://schemas.microsoft.com/office/drawing/2014/main" id="{B0F7C89C-60CE-4625-982E-96FA49E3A7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8" name="Line 2876">
          <a:extLst>
            <a:ext uri="{FF2B5EF4-FFF2-40B4-BE49-F238E27FC236}">
              <a16:creationId xmlns:a16="http://schemas.microsoft.com/office/drawing/2014/main" id="{57D0D6EA-386A-412F-ABDB-7AB129F521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9" name="Line 2877">
          <a:extLst>
            <a:ext uri="{FF2B5EF4-FFF2-40B4-BE49-F238E27FC236}">
              <a16:creationId xmlns:a16="http://schemas.microsoft.com/office/drawing/2014/main" id="{BF5DEAFD-BB45-4D91-B027-79C714CD1D9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0" name="Line 2878">
          <a:extLst>
            <a:ext uri="{FF2B5EF4-FFF2-40B4-BE49-F238E27FC236}">
              <a16:creationId xmlns:a16="http://schemas.microsoft.com/office/drawing/2014/main" id="{C0F95EEB-BBFB-4FC0-8596-AD7B97C291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1" name="Line 2879">
          <a:extLst>
            <a:ext uri="{FF2B5EF4-FFF2-40B4-BE49-F238E27FC236}">
              <a16:creationId xmlns:a16="http://schemas.microsoft.com/office/drawing/2014/main" id="{3447097F-6F85-4C07-90D6-D698E55D9D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2" name="Line 2880">
          <a:extLst>
            <a:ext uri="{FF2B5EF4-FFF2-40B4-BE49-F238E27FC236}">
              <a16:creationId xmlns:a16="http://schemas.microsoft.com/office/drawing/2014/main" id="{C503DE48-C56B-49A0-BFC4-1C8CCDA649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3" name="Line 2881">
          <a:extLst>
            <a:ext uri="{FF2B5EF4-FFF2-40B4-BE49-F238E27FC236}">
              <a16:creationId xmlns:a16="http://schemas.microsoft.com/office/drawing/2014/main" id="{30093828-EFDB-4689-9BA8-5FB89F06CD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4" name="Line 2882">
          <a:extLst>
            <a:ext uri="{FF2B5EF4-FFF2-40B4-BE49-F238E27FC236}">
              <a16:creationId xmlns:a16="http://schemas.microsoft.com/office/drawing/2014/main" id="{77C2148B-BAA0-453A-8CBE-C43E1E7BF1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5" name="Line 2883">
          <a:extLst>
            <a:ext uri="{FF2B5EF4-FFF2-40B4-BE49-F238E27FC236}">
              <a16:creationId xmlns:a16="http://schemas.microsoft.com/office/drawing/2014/main" id="{79F17C68-0799-4403-BC55-418A506D47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6" name="Line 2884">
          <a:extLst>
            <a:ext uri="{FF2B5EF4-FFF2-40B4-BE49-F238E27FC236}">
              <a16:creationId xmlns:a16="http://schemas.microsoft.com/office/drawing/2014/main" id="{87556D8C-D89B-49F4-B1AF-7E5F001FF0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7" name="Line 2885">
          <a:extLst>
            <a:ext uri="{FF2B5EF4-FFF2-40B4-BE49-F238E27FC236}">
              <a16:creationId xmlns:a16="http://schemas.microsoft.com/office/drawing/2014/main" id="{46BE8EA6-1BF5-4188-9A34-B26C7C41C5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8" name="Line 2886">
          <a:extLst>
            <a:ext uri="{FF2B5EF4-FFF2-40B4-BE49-F238E27FC236}">
              <a16:creationId xmlns:a16="http://schemas.microsoft.com/office/drawing/2014/main" id="{4CEDF125-2AEF-460A-A000-9F1291DD61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9" name="Line 2887">
          <a:extLst>
            <a:ext uri="{FF2B5EF4-FFF2-40B4-BE49-F238E27FC236}">
              <a16:creationId xmlns:a16="http://schemas.microsoft.com/office/drawing/2014/main" id="{18F10E53-36B0-4005-803B-64559F8173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0" name="Line 2888">
          <a:extLst>
            <a:ext uri="{FF2B5EF4-FFF2-40B4-BE49-F238E27FC236}">
              <a16:creationId xmlns:a16="http://schemas.microsoft.com/office/drawing/2014/main" id="{3F21C57B-4B1C-49C3-8F9E-1CF594D448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1" name="Line 2889">
          <a:extLst>
            <a:ext uri="{FF2B5EF4-FFF2-40B4-BE49-F238E27FC236}">
              <a16:creationId xmlns:a16="http://schemas.microsoft.com/office/drawing/2014/main" id="{05117F76-4C37-44F6-A138-6149E02FA6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2" name="Line 2890">
          <a:extLst>
            <a:ext uri="{FF2B5EF4-FFF2-40B4-BE49-F238E27FC236}">
              <a16:creationId xmlns:a16="http://schemas.microsoft.com/office/drawing/2014/main" id="{CD51A58A-A683-4261-BBCD-6C50350D5F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3" name="Line 2891">
          <a:extLst>
            <a:ext uri="{FF2B5EF4-FFF2-40B4-BE49-F238E27FC236}">
              <a16:creationId xmlns:a16="http://schemas.microsoft.com/office/drawing/2014/main" id="{6F29A503-A0CD-43DA-AEFF-9DC3EEF772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4" name="Line 2892">
          <a:extLst>
            <a:ext uri="{FF2B5EF4-FFF2-40B4-BE49-F238E27FC236}">
              <a16:creationId xmlns:a16="http://schemas.microsoft.com/office/drawing/2014/main" id="{93103B7E-4656-4DFB-83A3-4862ADA958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5" name="Line 2893">
          <a:extLst>
            <a:ext uri="{FF2B5EF4-FFF2-40B4-BE49-F238E27FC236}">
              <a16:creationId xmlns:a16="http://schemas.microsoft.com/office/drawing/2014/main" id="{FDCBA437-961D-4C71-8704-354EBD8A43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6" name="Line 2894">
          <a:extLst>
            <a:ext uri="{FF2B5EF4-FFF2-40B4-BE49-F238E27FC236}">
              <a16:creationId xmlns:a16="http://schemas.microsoft.com/office/drawing/2014/main" id="{4674EB40-AA6E-4EE6-8D6E-4CF1BDCDAC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7" name="Line 2895">
          <a:extLst>
            <a:ext uri="{FF2B5EF4-FFF2-40B4-BE49-F238E27FC236}">
              <a16:creationId xmlns:a16="http://schemas.microsoft.com/office/drawing/2014/main" id="{52330394-EC88-42BD-8F6F-C747FB6C5F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8" name="Line 2896">
          <a:extLst>
            <a:ext uri="{FF2B5EF4-FFF2-40B4-BE49-F238E27FC236}">
              <a16:creationId xmlns:a16="http://schemas.microsoft.com/office/drawing/2014/main" id="{53E715EB-F092-45E5-BA9E-8A65795BF1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9" name="Line 2897">
          <a:extLst>
            <a:ext uri="{FF2B5EF4-FFF2-40B4-BE49-F238E27FC236}">
              <a16:creationId xmlns:a16="http://schemas.microsoft.com/office/drawing/2014/main" id="{0AC3227D-44D0-4C74-880F-ABD5E7975F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0" name="Line 2898">
          <a:extLst>
            <a:ext uri="{FF2B5EF4-FFF2-40B4-BE49-F238E27FC236}">
              <a16:creationId xmlns:a16="http://schemas.microsoft.com/office/drawing/2014/main" id="{9CA2AE0C-A121-42E9-A4FF-19C083015C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1" name="Line 2899">
          <a:extLst>
            <a:ext uri="{FF2B5EF4-FFF2-40B4-BE49-F238E27FC236}">
              <a16:creationId xmlns:a16="http://schemas.microsoft.com/office/drawing/2014/main" id="{6B81CF02-27FF-4F2A-A311-CE7D473946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2" name="Line 2900">
          <a:extLst>
            <a:ext uri="{FF2B5EF4-FFF2-40B4-BE49-F238E27FC236}">
              <a16:creationId xmlns:a16="http://schemas.microsoft.com/office/drawing/2014/main" id="{B41B33BC-8431-4910-9283-E3BF53D6F9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3" name="Line 2901">
          <a:extLst>
            <a:ext uri="{FF2B5EF4-FFF2-40B4-BE49-F238E27FC236}">
              <a16:creationId xmlns:a16="http://schemas.microsoft.com/office/drawing/2014/main" id="{E1CFC8C9-F084-4C6A-894B-5A2448C2F9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4" name="Line 2902">
          <a:extLst>
            <a:ext uri="{FF2B5EF4-FFF2-40B4-BE49-F238E27FC236}">
              <a16:creationId xmlns:a16="http://schemas.microsoft.com/office/drawing/2014/main" id="{8A4D404E-A7A7-4D4B-A361-99C5F09901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5" name="Line 2903">
          <a:extLst>
            <a:ext uri="{FF2B5EF4-FFF2-40B4-BE49-F238E27FC236}">
              <a16:creationId xmlns:a16="http://schemas.microsoft.com/office/drawing/2014/main" id="{2BCF9BA9-CED8-4029-B51B-6CE698B4D5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6" name="Line 2904">
          <a:extLst>
            <a:ext uri="{FF2B5EF4-FFF2-40B4-BE49-F238E27FC236}">
              <a16:creationId xmlns:a16="http://schemas.microsoft.com/office/drawing/2014/main" id="{47928C33-8444-4028-923E-ED39C10D6B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7" name="Line 2905">
          <a:extLst>
            <a:ext uri="{FF2B5EF4-FFF2-40B4-BE49-F238E27FC236}">
              <a16:creationId xmlns:a16="http://schemas.microsoft.com/office/drawing/2014/main" id="{FF97838A-F913-4A78-862C-960489ABF3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8" name="Line 2906">
          <a:extLst>
            <a:ext uri="{FF2B5EF4-FFF2-40B4-BE49-F238E27FC236}">
              <a16:creationId xmlns:a16="http://schemas.microsoft.com/office/drawing/2014/main" id="{07F752AB-4ECD-487A-9010-477679AE7F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9" name="Line 2907">
          <a:extLst>
            <a:ext uri="{FF2B5EF4-FFF2-40B4-BE49-F238E27FC236}">
              <a16:creationId xmlns:a16="http://schemas.microsoft.com/office/drawing/2014/main" id="{35E6C6F5-5044-47D8-845F-A44412346F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0" name="Line 2908">
          <a:extLst>
            <a:ext uri="{FF2B5EF4-FFF2-40B4-BE49-F238E27FC236}">
              <a16:creationId xmlns:a16="http://schemas.microsoft.com/office/drawing/2014/main" id="{8B1BD151-BB50-4300-8AF5-EBB1F4D58C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1" name="Line 2909">
          <a:extLst>
            <a:ext uri="{FF2B5EF4-FFF2-40B4-BE49-F238E27FC236}">
              <a16:creationId xmlns:a16="http://schemas.microsoft.com/office/drawing/2014/main" id="{C662F8D7-5102-49B5-B2F1-F6A483B885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2" name="Line 2910">
          <a:extLst>
            <a:ext uri="{FF2B5EF4-FFF2-40B4-BE49-F238E27FC236}">
              <a16:creationId xmlns:a16="http://schemas.microsoft.com/office/drawing/2014/main" id="{6FEF577F-6343-4798-AF22-576E3CF002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3" name="Line 2911">
          <a:extLst>
            <a:ext uri="{FF2B5EF4-FFF2-40B4-BE49-F238E27FC236}">
              <a16:creationId xmlns:a16="http://schemas.microsoft.com/office/drawing/2014/main" id="{45A92B22-B922-4C46-9A87-58D33CF32B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4" name="Line 2912">
          <a:extLst>
            <a:ext uri="{FF2B5EF4-FFF2-40B4-BE49-F238E27FC236}">
              <a16:creationId xmlns:a16="http://schemas.microsoft.com/office/drawing/2014/main" id="{D2E3CB12-AA11-4DA0-AF34-A55B32F6FE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5" name="Line 2913">
          <a:extLst>
            <a:ext uri="{FF2B5EF4-FFF2-40B4-BE49-F238E27FC236}">
              <a16:creationId xmlns:a16="http://schemas.microsoft.com/office/drawing/2014/main" id="{FF407F16-7B01-4534-872A-5411358FA9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6" name="Line 2914">
          <a:extLst>
            <a:ext uri="{FF2B5EF4-FFF2-40B4-BE49-F238E27FC236}">
              <a16:creationId xmlns:a16="http://schemas.microsoft.com/office/drawing/2014/main" id="{7B335BA1-2000-4936-B73D-3E4F41BFD3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7" name="Line 2915">
          <a:extLst>
            <a:ext uri="{FF2B5EF4-FFF2-40B4-BE49-F238E27FC236}">
              <a16:creationId xmlns:a16="http://schemas.microsoft.com/office/drawing/2014/main" id="{B03F094C-F312-4C63-B0C1-A8F1E7C3EF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8" name="Line 2916">
          <a:extLst>
            <a:ext uri="{FF2B5EF4-FFF2-40B4-BE49-F238E27FC236}">
              <a16:creationId xmlns:a16="http://schemas.microsoft.com/office/drawing/2014/main" id="{404038B1-1D37-4B45-8B8B-27A34C4F87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9" name="Line 2917">
          <a:extLst>
            <a:ext uri="{FF2B5EF4-FFF2-40B4-BE49-F238E27FC236}">
              <a16:creationId xmlns:a16="http://schemas.microsoft.com/office/drawing/2014/main" id="{EF3CAAF2-B271-43FC-847E-713CD43C6B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0" name="Line 2918">
          <a:extLst>
            <a:ext uri="{FF2B5EF4-FFF2-40B4-BE49-F238E27FC236}">
              <a16:creationId xmlns:a16="http://schemas.microsoft.com/office/drawing/2014/main" id="{F3E5DED0-7D43-4B14-853D-FDF6EA9371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1" name="Line 2919">
          <a:extLst>
            <a:ext uri="{FF2B5EF4-FFF2-40B4-BE49-F238E27FC236}">
              <a16:creationId xmlns:a16="http://schemas.microsoft.com/office/drawing/2014/main" id="{9005BDBA-31B5-4339-84CE-6D1809CF45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2" name="Line 2920">
          <a:extLst>
            <a:ext uri="{FF2B5EF4-FFF2-40B4-BE49-F238E27FC236}">
              <a16:creationId xmlns:a16="http://schemas.microsoft.com/office/drawing/2014/main" id="{38E10CED-D033-4419-9963-FDD39B9141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3" name="Line 2921">
          <a:extLst>
            <a:ext uri="{FF2B5EF4-FFF2-40B4-BE49-F238E27FC236}">
              <a16:creationId xmlns:a16="http://schemas.microsoft.com/office/drawing/2014/main" id="{4BDA001A-4429-4D53-9FB8-B1C5199AF7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4" name="Line 2922">
          <a:extLst>
            <a:ext uri="{FF2B5EF4-FFF2-40B4-BE49-F238E27FC236}">
              <a16:creationId xmlns:a16="http://schemas.microsoft.com/office/drawing/2014/main" id="{20850A8A-967E-4507-8710-CF54E1AABF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5" name="Line 2923">
          <a:extLst>
            <a:ext uri="{FF2B5EF4-FFF2-40B4-BE49-F238E27FC236}">
              <a16:creationId xmlns:a16="http://schemas.microsoft.com/office/drawing/2014/main" id="{553184C6-0F01-4E66-9C12-B464F9D68C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6" name="Line 2924">
          <a:extLst>
            <a:ext uri="{FF2B5EF4-FFF2-40B4-BE49-F238E27FC236}">
              <a16:creationId xmlns:a16="http://schemas.microsoft.com/office/drawing/2014/main" id="{F38B206B-7638-449A-AD8F-0A028084384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7" name="Line 2925">
          <a:extLst>
            <a:ext uri="{FF2B5EF4-FFF2-40B4-BE49-F238E27FC236}">
              <a16:creationId xmlns:a16="http://schemas.microsoft.com/office/drawing/2014/main" id="{06AF3087-D724-474C-8A8B-21BAFFDFC7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8" name="Line 2926">
          <a:extLst>
            <a:ext uri="{FF2B5EF4-FFF2-40B4-BE49-F238E27FC236}">
              <a16:creationId xmlns:a16="http://schemas.microsoft.com/office/drawing/2014/main" id="{F949B238-50B2-44B4-A4B5-A88BB64ED6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9" name="Line 2927">
          <a:extLst>
            <a:ext uri="{FF2B5EF4-FFF2-40B4-BE49-F238E27FC236}">
              <a16:creationId xmlns:a16="http://schemas.microsoft.com/office/drawing/2014/main" id="{31761451-11F6-4286-83B6-7D3708A89F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0" name="Line 2928">
          <a:extLst>
            <a:ext uri="{FF2B5EF4-FFF2-40B4-BE49-F238E27FC236}">
              <a16:creationId xmlns:a16="http://schemas.microsoft.com/office/drawing/2014/main" id="{75F82113-7782-4AF8-8F0C-A6929F5B08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1" name="Line 2929">
          <a:extLst>
            <a:ext uri="{FF2B5EF4-FFF2-40B4-BE49-F238E27FC236}">
              <a16:creationId xmlns:a16="http://schemas.microsoft.com/office/drawing/2014/main" id="{79E80C89-DCF6-44D2-98E9-3B748FC385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2" name="Line 2930">
          <a:extLst>
            <a:ext uri="{FF2B5EF4-FFF2-40B4-BE49-F238E27FC236}">
              <a16:creationId xmlns:a16="http://schemas.microsoft.com/office/drawing/2014/main" id="{789FAA7F-4FCA-40CB-82F7-777C1EA69B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3" name="Line 2931">
          <a:extLst>
            <a:ext uri="{FF2B5EF4-FFF2-40B4-BE49-F238E27FC236}">
              <a16:creationId xmlns:a16="http://schemas.microsoft.com/office/drawing/2014/main" id="{9A333E59-5361-467C-A8BA-54F720F230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4" name="Line 2932">
          <a:extLst>
            <a:ext uri="{FF2B5EF4-FFF2-40B4-BE49-F238E27FC236}">
              <a16:creationId xmlns:a16="http://schemas.microsoft.com/office/drawing/2014/main" id="{932650D5-CE08-4CB3-B6F0-1CA3398694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5" name="Line 2933">
          <a:extLst>
            <a:ext uri="{FF2B5EF4-FFF2-40B4-BE49-F238E27FC236}">
              <a16:creationId xmlns:a16="http://schemas.microsoft.com/office/drawing/2014/main" id="{BA800ED1-A64D-425A-92F6-3DF95A8E34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6" name="Line 2934">
          <a:extLst>
            <a:ext uri="{FF2B5EF4-FFF2-40B4-BE49-F238E27FC236}">
              <a16:creationId xmlns:a16="http://schemas.microsoft.com/office/drawing/2014/main" id="{759F899F-67F9-41D8-896F-2922545E65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7" name="Line 2935">
          <a:extLst>
            <a:ext uri="{FF2B5EF4-FFF2-40B4-BE49-F238E27FC236}">
              <a16:creationId xmlns:a16="http://schemas.microsoft.com/office/drawing/2014/main" id="{732E2D98-6EF2-4038-AD78-BD65426237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8" name="Line 2936">
          <a:extLst>
            <a:ext uri="{FF2B5EF4-FFF2-40B4-BE49-F238E27FC236}">
              <a16:creationId xmlns:a16="http://schemas.microsoft.com/office/drawing/2014/main" id="{B0670B87-A10D-4812-8340-F815472860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9" name="Line 2937">
          <a:extLst>
            <a:ext uri="{FF2B5EF4-FFF2-40B4-BE49-F238E27FC236}">
              <a16:creationId xmlns:a16="http://schemas.microsoft.com/office/drawing/2014/main" id="{B697084B-D6AA-49D1-BBDD-E73B1FE093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0" name="Line 2938">
          <a:extLst>
            <a:ext uri="{FF2B5EF4-FFF2-40B4-BE49-F238E27FC236}">
              <a16:creationId xmlns:a16="http://schemas.microsoft.com/office/drawing/2014/main" id="{A04E3769-50FC-48F5-A82F-088A62097B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1" name="Line 2939">
          <a:extLst>
            <a:ext uri="{FF2B5EF4-FFF2-40B4-BE49-F238E27FC236}">
              <a16:creationId xmlns:a16="http://schemas.microsoft.com/office/drawing/2014/main" id="{94A6EC22-A998-4C35-A9F9-7C577F1C99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2" name="Line 2940">
          <a:extLst>
            <a:ext uri="{FF2B5EF4-FFF2-40B4-BE49-F238E27FC236}">
              <a16:creationId xmlns:a16="http://schemas.microsoft.com/office/drawing/2014/main" id="{33565333-EA0E-4DF4-B815-E1126D1FEF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3" name="Line 2941">
          <a:extLst>
            <a:ext uri="{FF2B5EF4-FFF2-40B4-BE49-F238E27FC236}">
              <a16:creationId xmlns:a16="http://schemas.microsoft.com/office/drawing/2014/main" id="{12D118CB-A46F-4DEC-82D0-70B1DD4699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4" name="Line 2942">
          <a:extLst>
            <a:ext uri="{FF2B5EF4-FFF2-40B4-BE49-F238E27FC236}">
              <a16:creationId xmlns:a16="http://schemas.microsoft.com/office/drawing/2014/main" id="{A345366D-A24F-48A2-8868-F18090F0AD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5" name="Line 2943">
          <a:extLst>
            <a:ext uri="{FF2B5EF4-FFF2-40B4-BE49-F238E27FC236}">
              <a16:creationId xmlns:a16="http://schemas.microsoft.com/office/drawing/2014/main" id="{9DD15CDB-D00B-4714-8998-405A01E7FC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6" name="Line 2944">
          <a:extLst>
            <a:ext uri="{FF2B5EF4-FFF2-40B4-BE49-F238E27FC236}">
              <a16:creationId xmlns:a16="http://schemas.microsoft.com/office/drawing/2014/main" id="{387F42DE-4A48-41CD-9E2F-B765DD46D1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7" name="Line 2945">
          <a:extLst>
            <a:ext uri="{FF2B5EF4-FFF2-40B4-BE49-F238E27FC236}">
              <a16:creationId xmlns:a16="http://schemas.microsoft.com/office/drawing/2014/main" id="{4F4E5041-8A56-4B92-8534-90C57904F2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8" name="Line 2946">
          <a:extLst>
            <a:ext uri="{FF2B5EF4-FFF2-40B4-BE49-F238E27FC236}">
              <a16:creationId xmlns:a16="http://schemas.microsoft.com/office/drawing/2014/main" id="{62E13BE9-2C03-4AD7-BC20-FBEE34743A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9" name="Line 2947">
          <a:extLst>
            <a:ext uri="{FF2B5EF4-FFF2-40B4-BE49-F238E27FC236}">
              <a16:creationId xmlns:a16="http://schemas.microsoft.com/office/drawing/2014/main" id="{E902A204-B0D9-4DEB-A5CE-6A1C62713FE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0" name="Line 2948">
          <a:extLst>
            <a:ext uri="{FF2B5EF4-FFF2-40B4-BE49-F238E27FC236}">
              <a16:creationId xmlns:a16="http://schemas.microsoft.com/office/drawing/2014/main" id="{E7993BB0-CE90-4AD1-ACD9-0797DA6239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1" name="Line 2949">
          <a:extLst>
            <a:ext uri="{FF2B5EF4-FFF2-40B4-BE49-F238E27FC236}">
              <a16:creationId xmlns:a16="http://schemas.microsoft.com/office/drawing/2014/main" id="{7A9D829E-7299-473B-B846-4E6A6F469D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2" name="Line 2950">
          <a:extLst>
            <a:ext uri="{FF2B5EF4-FFF2-40B4-BE49-F238E27FC236}">
              <a16:creationId xmlns:a16="http://schemas.microsoft.com/office/drawing/2014/main" id="{9EC1EB5C-8D30-47B4-8D06-DA84D27285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3" name="Line 2951">
          <a:extLst>
            <a:ext uri="{FF2B5EF4-FFF2-40B4-BE49-F238E27FC236}">
              <a16:creationId xmlns:a16="http://schemas.microsoft.com/office/drawing/2014/main" id="{12BB7405-CE72-426A-9F68-300D0A555B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4" name="Line 2952">
          <a:extLst>
            <a:ext uri="{FF2B5EF4-FFF2-40B4-BE49-F238E27FC236}">
              <a16:creationId xmlns:a16="http://schemas.microsoft.com/office/drawing/2014/main" id="{4BA3E5F2-9F63-4FE6-B163-7CED5372B8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5" name="Line 2953">
          <a:extLst>
            <a:ext uri="{FF2B5EF4-FFF2-40B4-BE49-F238E27FC236}">
              <a16:creationId xmlns:a16="http://schemas.microsoft.com/office/drawing/2014/main" id="{4F79E956-A8CD-4115-A980-C622BB8A29EE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6" name="Line 2954">
          <a:extLst>
            <a:ext uri="{FF2B5EF4-FFF2-40B4-BE49-F238E27FC236}">
              <a16:creationId xmlns:a16="http://schemas.microsoft.com/office/drawing/2014/main" id="{8340782F-E681-46C8-B697-1AE5C25F4AB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7" name="Line 2955">
          <a:extLst>
            <a:ext uri="{FF2B5EF4-FFF2-40B4-BE49-F238E27FC236}">
              <a16:creationId xmlns:a16="http://schemas.microsoft.com/office/drawing/2014/main" id="{397795EF-A731-4E48-84BC-733D239A74AD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8" name="Line 2956">
          <a:extLst>
            <a:ext uri="{FF2B5EF4-FFF2-40B4-BE49-F238E27FC236}">
              <a16:creationId xmlns:a16="http://schemas.microsoft.com/office/drawing/2014/main" id="{449C4E5C-867E-464B-AF53-BBDA6507DD8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9" name="Line 2957">
          <a:extLst>
            <a:ext uri="{FF2B5EF4-FFF2-40B4-BE49-F238E27FC236}">
              <a16:creationId xmlns:a16="http://schemas.microsoft.com/office/drawing/2014/main" id="{23B046C4-271D-46D3-8205-D374D34CD4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0" name="Line 2958">
          <a:extLst>
            <a:ext uri="{FF2B5EF4-FFF2-40B4-BE49-F238E27FC236}">
              <a16:creationId xmlns:a16="http://schemas.microsoft.com/office/drawing/2014/main" id="{D5E8258B-C216-4785-8924-132EFFB451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1" name="Line 2959">
          <a:extLst>
            <a:ext uri="{FF2B5EF4-FFF2-40B4-BE49-F238E27FC236}">
              <a16:creationId xmlns:a16="http://schemas.microsoft.com/office/drawing/2014/main" id="{D025AB0D-DB14-4CFF-8598-2312879FCD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2" name="Line 2960">
          <a:extLst>
            <a:ext uri="{FF2B5EF4-FFF2-40B4-BE49-F238E27FC236}">
              <a16:creationId xmlns:a16="http://schemas.microsoft.com/office/drawing/2014/main" id="{765A2444-8A9A-4FA9-894D-40423D9890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3" name="Line 2961">
          <a:extLst>
            <a:ext uri="{FF2B5EF4-FFF2-40B4-BE49-F238E27FC236}">
              <a16:creationId xmlns:a16="http://schemas.microsoft.com/office/drawing/2014/main" id="{A40DAD84-C7BB-4949-8382-7E80D46128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4" name="Line 2962">
          <a:extLst>
            <a:ext uri="{FF2B5EF4-FFF2-40B4-BE49-F238E27FC236}">
              <a16:creationId xmlns:a16="http://schemas.microsoft.com/office/drawing/2014/main" id="{43290825-F6E6-4846-BDC1-D5BC7FCD56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5" name="Line 2963">
          <a:extLst>
            <a:ext uri="{FF2B5EF4-FFF2-40B4-BE49-F238E27FC236}">
              <a16:creationId xmlns:a16="http://schemas.microsoft.com/office/drawing/2014/main" id="{862F5D2E-0FC0-4037-BED9-5F457CCC6B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6" name="Line 2964">
          <a:extLst>
            <a:ext uri="{FF2B5EF4-FFF2-40B4-BE49-F238E27FC236}">
              <a16:creationId xmlns:a16="http://schemas.microsoft.com/office/drawing/2014/main" id="{6DD660EF-CDEA-4FBB-B3E4-C4364B14DC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7" name="Line 2965">
          <a:extLst>
            <a:ext uri="{FF2B5EF4-FFF2-40B4-BE49-F238E27FC236}">
              <a16:creationId xmlns:a16="http://schemas.microsoft.com/office/drawing/2014/main" id="{8AEC4A4A-08AC-451D-B82C-B6B0ECFBDE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8" name="Line 2966">
          <a:extLst>
            <a:ext uri="{FF2B5EF4-FFF2-40B4-BE49-F238E27FC236}">
              <a16:creationId xmlns:a16="http://schemas.microsoft.com/office/drawing/2014/main" id="{F4783F84-EA58-48B0-BBE4-43AF10E7FF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9" name="Line 2967">
          <a:extLst>
            <a:ext uri="{FF2B5EF4-FFF2-40B4-BE49-F238E27FC236}">
              <a16:creationId xmlns:a16="http://schemas.microsoft.com/office/drawing/2014/main" id="{210821C1-02DF-4C37-8D45-439E7FEB0A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0" name="Line 2968">
          <a:extLst>
            <a:ext uri="{FF2B5EF4-FFF2-40B4-BE49-F238E27FC236}">
              <a16:creationId xmlns:a16="http://schemas.microsoft.com/office/drawing/2014/main" id="{8A21207A-65FA-4243-BFDE-79F113D670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1" name="Line 2969">
          <a:extLst>
            <a:ext uri="{FF2B5EF4-FFF2-40B4-BE49-F238E27FC236}">
              <a16:creationId xmlns:a16="http://schemas.microsoft.com/office/drawing/2014/main" id="{FEC08577-3288-4E91-A195-92715628B5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2" name="Line 2970">
          <a:extLst>
            <a:ext uri="{FF2B5EF4-FFF2-40B4-BE49-F238E27FC236}">
              <a16:creationId xmlns:a16="http://schemas.microsoft.com/office/drawing/2014/main" id="{72F47EFC-4EB3-4EEB-A551-554151BEC3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3" name="Line 2971">
          <a:extLst>
            <a:ext uri="{FF2B5EF4-FFF2-40B4-BE49-F238E27FC236}">
              <a16:creationId xmlns:a16="http://schemas.microsoft.com/office/drawing/2014/main" id="{1950A736-27B4-4487-A123-FFD013908B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4" name="Line 2972">
          <a:extLst>
            <a:ext uri="{FF2B5EF4-FFF2-40B4-BE49-F238E27FC236}">
              <a16:creationId xmlns:a16="http://schemas.microsoft.com/office/drawing/2014/main" id="{5CEE66E9-03E2-44BE-A469-0E8C80EA47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5" name="Line 2973">
          <a:extLst>
            <a:ext uri="{FF2B5EF4-FFF2-40B4-BE49-F238E27FC236}">
              <a16:creationId xmlns:a16="http://schemas.microsoft.com/office/drawing/2014/main" id="{C8BE39EB-4A32-4514-A0BB-D93D38F4D2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6" name="Line 2974">
          <a:extLst>
            <a:ext uri="{FF2B5EF4-FFF2-40B4-BE49-F238E27FC236}">
              <a16:creationId xmlns:a16="http://schemas.microsoft.com/office/drawing/2014/main" id="{C4902BCE-8892-42BC-86C0-7056BF4608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7" name="Line 2975">
          <a:extLst>
            <a:ext uri="{FF2B5EF4-FFF2-40B4-BE49-F238E27FC236}">
              <a16:creationId xmlns:a16="http://schemas.microsoft.com/office/drawing/2014/main" id="{413EEA51-93DF-4874-9BE6-BEAB41EFF5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8" name="Line 2976">
          <a:extLst>
            <a:ext uri="{FF2B5EF4-FFF2-40B4-BE49-F238E27FC236}">
              <a16:creationId xmlns:a16="http://schemas.microsoft.com/office/drawing/2014/main" id="{F03AD68F-6CA2-433E-BE04-FDFA06C4D3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9" name="Line 2977">
          <a:extLst>
            <a:ext uri="{FF2B5EF4-FFF2-40B4-BE49-F238E27FC236}">
              <a16:creationId xmlns:a16="http://schemas.microsoft.com/office/drawing/2014/main" id="{E38D1BC4-4BDC-43B2-B69E-BCE5027F2B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0" name="Line 2978">
          <a:extLst>
            <a:ext uri="{FF2B5EF4-FFF2-40B4-BE49-F238E27FC236}">
              <a16:creationId xmlns:a16="http://schemas.microsoft.com/office/drawing/2014/main" id="{00FE49DB-5749-47A9-8604-F1A045DB7B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1" name="Line 2979">
          <a:extLst>
            <a:ext uri="{FF2B5EF4-FFF2-40B4-BE49-F238E27FC236}">
              <a16:creationId xmlns:a16="http://schemas.microsoft.com/office/drawing/2014/main" id="{8CCCA0D7-E798-4D46-A32A-6315CFD102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2" name="Line 2980">
          <a:extLst>
            <a:ext uri="{FF2B5EF4-FFF2-40B4-BE49-F238E27FC236}">
              <a16:creationId xmlns:a16="http://schemas.microsoft.com/office/drawing/2014/main" id="{370B7F1E-088D-4E9C-AB0F-2ABD2707F6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3" name="Line 2981">
          <a:extLst>
            <a:ext uri="{FF2B5EF4-FFF2-40B4-BE49-F238E27FC236}">
              <a16:creationId xmlns:a16="http://schemas.microsoft.com/office/drawing/2014/main" id="{736ED1C0-D6B6-4B4C-8B5E-A4432BAB83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4" name="Line 2982">
          <a:extLst>
            <a:ext uri="{FF2B5EF4-FFF2-40B4-BE49-F238E27FC236}">
              <a16:creationId xmlns:a16="http://schemas.microsoft.com/office/drawing/2014/main" id="{A2AAE033-0E4C-4819-9303-10E09F30D3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5" name="Line 2983">
          <a:extLst>
            <a:ext uri="{FF2B5EF4-FFF2-40B4-BE49-F238E27FC236}">
              <a16:creationId xmlns:a16="http://schemas.microsoft.com/office/drawing/2014/main" id="{1B327B33-51AA-4A09-909E-528B56C9C6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6" name="Line 2984">
          <a:extLst>
            <a:ext uri="{FF2B5EF4-FFF2-40B4-BE49-F238E27FC236}">
              <a16:creationId xmlns:a16="http://schemas.microsoft.com/office/drawing/2014/main" id="{CCF30419-BA54-423C-ABD8-B5D19680F0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7" name="Line 2985">
          <a:extLst>
            <a:ext uri="{FF2B5EF4-FFF2-40B4-BE49-F238E27FC236}">
              <a16:creationId xmlns:a16="http://schemas.microsoft.com/office/drawing/2014/main" id="{BA0E4A9D-44EC-461B-89BC-A333A56DB33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8" name="Line 2986">
          <a:extLst>
            <a:ext uri="{FF2B5EF4-FFF2-40B4-BE49-F238E27FC236}">
              <a16:creationId xmlns:a16="http://schemas.microsoft.com/office/drawing/2014/main" id="{44C8AFCD-0A85-4D0E-8D6E-D53F611705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9" name="Line 2987">
          <a:extLst>
            <a:ext uri="{FF2B5EF4-FFF2-40B4-BE49-F238E27FC236}">
              <a16:creationId xmlns:a16="http://schemas.microsoft.com/office/drawing/2014/main" id="{5C70A85B-F466-4D5D-8E7B-DFA62401F1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0" name="Line 2988">
          <a:extLst>
            <a:ext uri="{FF2B5EF4-FFF2-40B4-BE49-F238E27FC236}">
              <a16:creationId xmlns:a16="http://schemas.microsoft.com/office/drawing/2014/main" id="{A0BB1606-63FC-434A-8231-FCE4D7AE2B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1" name="Line 2989">
          <a:extLst>
            <a:ext uri="{FF2B5EF4-FFF2-40B4-BE49-F238E27FC236}">
              <a16:creationId xmlns:a16="http://schemas.microsoft.com/office/drawing/2014/main" id="{9C99CD96-F75A-47F9-942A-79BD17690B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2" name="Line 2990">
          <a:extLst>
            <a:ext uri="{FF2B5EF4-FFF2-40B4-BE49-F238E27FC236}">
              <a16:creationId xmlns:a16="http://schemas.microsoft.com/office/drawing/2014/main" id="{EF6EA550-62ED-4B9F-A3D1-5EBFB2B3E5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3" name="Line 2991">
          <a:extLst>
            <a:ext uri="{FF2B5EF4-FFF2-40B4-BE49-F238E27FC236}">
              <a16:creationId xmlns:a16="http://schemas.microsoft.com/office/drawing/2014/main" id="{46A8B2FE-DB0E-488C-9A2D-93CF5B6846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4" name="Line 2992">
          <a:extLst>
            <a:ext uri="{FF2B5EF4-FFF2-40B4-BE49-F238E27FC236}">
              <a16:creationId xmlns:a16="http://schemas.microsoft.com/office/drawing/2014/main" id="{B68BC535-DDD8-4512-A11E-5ACCBF1123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5" name="Line 2993">
          <a:extLst>
            <a:ext uri="{FF2B5EF4-FFF2-40B4-BE49-F238E27FC236}">
              <a16:creationId xmlns:a16="http://schemas.microsoft.com/office/drawing/2014/main" id="{0405F2AE-6410-48AF-BEA9-FF9A0C4132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6" name="Line 2994">
          <a:extLst>
            <a:ext uri="{FF2B5EF4-FFF2-40B4-BE49-F238E27FC236}">
              <a16:creationId xmlns:a16="http://schemas.microsoft.com/office/drawing/2014/main" id="{6F2B1E5E-0D95-4EB9-A833-80EC190575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7" name="Line 2995">
          <a:extLst>
            <a:ext uri="{FF2B5EF4-FFF2-40B4-BE49-F238E27FC236}">
              <a16:creationId xmlns:a16="http://schemas.microsoft.com/office/drawing/2014/main" id="{AF6C4131-42DD-41B8-A65A-CD15066DF1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8" name="Line 2996">
          <a:extLst>
            <a:ext uri="{FF2B5EF4-FFF2-40B4-BE49-F238E27FC236}">
              <a16:creationId xmlns:a16="http://schemas.microsoft.com/office/drawing/2014/main" id="{F156CE4C-4BB9-47B7-B3C0-4B610C990F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9" name="Line 2997">
          <a:extLst>
            <a:ext uri="{FF2B5EF4-FFF2-40B4-BE49-F238E27FC236}">
              <a16:creationId xmlns:a16="http://schemas.microsoft.com/office/drawing/2014/main" id="{B727C3DE-F093-4C0C-9ED7-18C4E0D2A52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0" name="Line 2998">
          <a:extLst>
            <a:ext uri="{FF2B5EF4-FFF2-40B4-BE49-F238E27FC236}">
              <a16:creationId xmlns:a16="http://schemas.microsoft.com/office/drawing/2014/main" id="{478FD36D-7FA7-48D1-B0E1-DDCF10ADC6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1" name="Line 2999">
          <a:extLst>
            <a:ext uri="{FF2B5EF4-FFF2-40B4-BE49-F238E27FC236}">
              <a16:creationId xmlns:a16="http://schemas.microsoft.com/office/drawing/2014/main" id="{1D006B6B-4509-4CC7-9DB1-95426BAF86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2" name="Line 3000">
          <a:extLst>
            <a:ext uri="{FF2B5EF4-FFF2-40B4-BE49-F238E27FC236}">
              <a16:creationId xmlns:a16="http://schemas.microsoft.com/office/drawing/2014/main" id="{B7050B7A-8734-4486-A83E-06E52A18B8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3" name="Line 3001">
          <a:extLst>
            <a:ext uri="{FF2B5EF4-FFF2-40B4-BE49-F238E27FC236}">
              <a16:creationId xmlns:a16="http://schemas.microsoft.com/office/drawing/2014/main" id="{F724CC63-EEE9-4D9F-A656-B6B77AE9B7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4" name="Line 3002">
          <a:extLst>
            <a:ext uri="{FF2B5EF4-FFF2-40B4-BE49-F238E27FC236}">
              <a16:creationId xmlns:a16="http://schemas.microsoft.com/office/drawing/2014/main" id="{9FAFC815-F10F-4525-8033-358B5802AF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5" name="Line 3003">
          <a:extLst>
            <a:ext uri="{FF2B5EF4-FFF2-40B4-BE49-F238E27FC236}">
              <a16:creationId xmlns:a16="http://schemas.microsoft.com/office/drawing/2014/main" id="{67A2234C-2D72-4887-B98C-25105FF099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6" name="Line 3004">
          <a:extLst>
            <a:ext uri="{FF2B5EF4-FFF2-40B4-BE49-F238E27FC236}">
              <a16:creationId xmlns:a16="http://schemas.microsoft.com/office/drawing/2014/main" id="{9F92B401-497B-473C-87DB-F0E2DE13A6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7" name="Line 3005">
          <a:extLst>
            <a:ext uri="{FF2B5EF4-FFF2-40B4-BE49-F238E27FC236}">
              <a16:creationId xmlns:a16="http://schemas.microsoft.com/office/drawing/2014/main" id="{996FC212-4FAF-496E-8BCD-86573584AC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8" name="Line 3006">
          <a:extLst>
            <a:ext uri="{FF2B5EF4-FFF2-40B4-BE49-F238E27FC236}">
              <a16:creationId xmlns:a16="http://schemas.microsoft.com/office/drawing/2014/main" id="{FFC77AFF-FDE1-42F5-A80F-FB472AEE59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9" name="Line 3007">
          <a:extLst>
            <a:ext uri="{FF2B5EF4-FFF2-40B4-BE49-F238E27FC236}">
              <a16:creationId xmlns:a16="http://schemas.microsoft.com/office/drawing/2014/main" id="{EED7C46D-41B0-45D6-8D5D-82C3A7523D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0" name="Line 3008">
          <a:extLst>
            <a:ext uri="{FF2B5EF4-FFF2-40B4-BE49-F238E27FC236}">
              <a16:creationId xmlns:a16="http://schemas.microsoft.com/office/drawing/2014/main" id="{2C2B7863-65BE-44CA-AA0B-CF23916CA9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1" name="Line 3009">
          <a:extLst>
            <a:ext uri="{FF2B5EF4-FFF2-40B4-BE49-F238E27FC236}">
              <a16:creationId xmlns:a16="http://schemas.microsoft.com/office/drawing/2014/main" id="{D2C72FC7-1740-4976-94FC-CA9A332AB7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2" name="Line 3010">
          <a:extLst>
            <a:ext uri="{FF2B5EF4-FFF2-40B4-BE49-F238E27FC236}">
              <a16:creationId xmlns:a16="http://schemas.microsoft.com/office/drawing/2014/main" id="{67AF3206-A94B-4F87-992B-06DE63CFA2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3" name="Line 3011">
          <a:extLst>
            <a:ext uri="{FF2B5EF4-FFF2-40B4-BE49-F238E27FC236}">
              <a16:creationId xmlns:a16="http://schemas.microsoft.com/office/drawing/2014/main" id="{B6897200-5D85-4293-A44B-EF28800484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4" name="Line 3012">
          <a:extLst>
            <a:ext uri="{FF2B5EF4-FFF2-40B4-BE49-F238E27FC236}">
              <a16:creationId xmlns:a16="http://schemas.microsoft.com/office/drawing/2014/main" id="{785602EA-760B-43F4-8C9C-B8DA353731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5" name="Line 3013">
          <a:extLst>
            <a:ext uri="{FF2B5EF4-FFF2-40B4-BE49-F238E27FC236}">
              <a16:creationId xmlns:a16="http://schemas.microsoft.com/office/drawing/2014/main" id="{70FD68A0-CDC9-403F-B594-C628A8A49E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6" name="Line 3014">
          <a:extLst>
            <a:ext uri="{FF2B5EF4-FFF2-40B4-BE49-F238E27FC236}">
              <a16:creationId xmlns:a16="http://schemas.microsoft.com/office/drawing/2014/main" id="{89345BCD-F4AA-423D-B494-070B55EBB1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7" name="Line 3015">
          <a:extLst>
            <a:ext uri="{FF2B5EF4-FFF2-40B4-BE49-F238E27FC236}">
              <a16:creationId xmlns:a16="http://schemas.microsoft.com/office/drawing/2014/main" id="{BB0A55BC-D63D-4B39-B9B0-7172EF7C63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8" name="Line 3016">
          <a:extLst>
            <a:ext uri="{FF2B5EF4-FFF2-40B4-BE49-F238E27FC236}">
              <a16:creationId xmlns:a16="http://schemas.microsoft.com/office/drawing/2014/main" id="{917B2EF6-70DD-4295-8948-D470B3B377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9" name="Line 3017">
          <a:extLst>
            <a:ext uri="{FF2B5EF4-FFF2-40B4-BE49-F238E27FC236}">
              <a16:creationId xmlns:a16="http://schemas.microsoft.com/office/drawing/2014/main" id="{C85745E9-AD25-4A07-AAF4-BFD0608453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0" name="Line 3018">
          <a:extLst>
            <a:ext uri="{FF2B5EF4-FFF2-40B4-BE49-F238E27FC236}">
              <a16:creationId xmlns:a16="http://schemas.microsoft.com/office/drawing/2014/main" id="{0FDD985E-A76A-4B5D-9D85-DB519965C5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1" name="Line 3019">
          <a:extLst>
            <a:ext uri="{FF2B5EF4-FFF2-40B4-BE49-F238E27FC236}">
              <a16:creationId xmlns:a16="http://schemas.microsoft.com/office/drawing/2014/main" id="{D8860CB3-B596-44D2-970D-4DED4CA3FE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2" name="Line 3020">
          <a:extLst>
            <a:ext uri="{FF2B5EF4-FFF2-40B4-BE49-F238E27FC236}">
              <a16:creationId xmlns:a16="http://schemas.microsoft.com/office/drawing/2014/main" id="{05543AD4-54FD-4F40-ACE2-DC2CBB4A9C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3" name="Line 3021">
          <a:extLst>
            <a:ext uri="{FF2B5EF4-FFF2-40B4-BE49-F238E27FC236}">
              <a16:creationId xmlns:a16="http://schemas.microsoft.com/office/drawing/2014/main" id="{457A900D-A7FC-49EA-93FE-68A489CFA4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4" name="Line 3022">
          <a:extLst>
            <a:ext uri="{FF2B5EF4-FFF2-40B4-BE49-F238E27FC236}">
              <a16:creationId xmlns:a16="http://schemas.microsoft.com/office/drawing/2014/main" id="{7B166A17-F723-4DBD-B6BF-A0969D3495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5" name="Line 3023">
          <a:extLst>
            <a:ext uri="{FF2B5EF4-FFF2-40B4-BE49-F238E27FC236}">
              <a16:creationId xmlns:a16="http://schemas.microsoft.com/office/drawing/2014/main" id="{39AA14FD-E0E3-4B8F-896F-3EC190E752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6" name="Line 3024">
          <a:extLst>
            <a:ext uri="{FF2B5EF4-FFF2-40B4-BE49-F238E27FC236}">
              <a16:creationId xmlns:a16="http://schemas.microsoft.com/office/drawing/2014/main" id="{6670B253-C814-4C57-BE34-9D3F545963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7" name="Line 3025">
          <a:extLst>
            <a:ext uri="{FF2B5EF4-FFF2-40B4-BE49-F238E27FC236}">
              <a16:creationId xmlns:a16="http://schemas.microsoft.com/office/drawing/2014/main" id="{40337932-DAE3-47E2-B744-BED57A1C19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8" name="Line 3026">
          <a:extLst>
            <a:ext uri="{FF2B5EF4-FFF2-40B4-BE49-F238E27FC236}">
              <a16:creationId xmlns:a16="http://schemas.microsoft.com/office/drawing/2014/main" id="{C768E82D-3B4E-4040-A722-D85253F9A9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9" name="Line 3027">
          <a:extLst>
            <a:ext uri="{FF2B5EF4-FFF2-40B4-BE49-F238E27FC236}">
              <a16:creationId xmlns:a16="http://schemas.microsoft.com/office/drawing/2014/main" id="{04BCF109-DCA1-4C80-BFFD-1F9A1C7E8EF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0" name="Line 3028">
          <a:extLst>
            <a:ext uri="{FF2B5EF4-FFF2-40B4-BE49-F238E27FC236}">
              <a16:creationId xmlns:a16="http://schemas.microsoft.com/office/drawing/2014/main" id="{36355030-F4EB-4957-8A90-48D7A18592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1" name="Line 3029">
          <a:extLst>
            <a:ext uri="{FF2B5EF4-FFF2-40B4-BE49-F238E27FC236}">
              <a16:creationId xmlns:a16="http://schemas.microsoft.com/office/drawing/2014/main" id="{07C32335-1BB7-436C-84A2-71EC5AB597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2" name="Line 3030">
          <a:extLst>
            <a:ext uri="{FF2B5EF4-FFF2-40B4-BE49-F238E27FC236}">
              <a16:creationId xmlns:a16="http://schemas.microsoft.com/office/drawing/2014/main" id="{123D8745-BD7D-4A0F-84C4-DF08649C5C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3" name="Line 3031">
          <a:extLst>
            <a:ext uri="{FF2B5EF4-FFF2-40B4-BE49-F238E27FC236}">
              <a16:creationId xmlns:a16="http://schemas.microsoft.com/office/drawing/2014/main" id="{4DD65904-4961-4976-9485-B7B501DC95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4" name="Line 3032">
          <a:extLst>
            <a:ext uri="{FF2B5EF4-FFF2-40B4-BE49-F238E27FC236}">
              <a16:creationId xmlns:a16="http://schemas.microsoft.com/office/drawing/2014/main" id="{1E7D41E2-48DE-4485-AEB1-2BF759EB30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5" name="Line 3033">
          <a:extLst>
            <a:ext uri="{FF2B5EF4-FFF2-40B4-BE49-F238E27FC236}">
              <a16:creationId xmlns:a16="http://schemas.microsoft.com/office/drawing/2014/main" id="{83084E0B-34CB-4A7A-8A03-D2E4C626CA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6" name="Line 3034">
          <a:extLst>
            <a:ext uri="{FF2B5EF4-FFF2-40B4-BE49-F238E27FC236}">
              <a16:creationId xmlns:a16="http://schemas.microsoft.com/office/drawing/2014/main" id="{98C2FF98-5610-4272-B3BB-12988E1B90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7" name="Line 3035">
          <a:extLst>
            <a:ext uri="{FF2B5EF4-FFF2-40B4-BE49-F238E27FC236}">
              <a16:creationId xmlns:a16="http://schemas.microsoft.com/office/drawing/2014/main" id="{268735E8-3480-4FDB-AB4B-A3D3329402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8" name="Line 3036">
          <a:extLst>
            <a:ext uri="{FF2B5EF4-FFF2-40B4-BE49-F238E27FC236}">
              <a16:creationId xmlns:a16="http://schemas.microsoft.com/office/drawing/2014/main" id="{DCEE5F13-F492-4C50-BBDE-7C88D4A57C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9" name="Line 3037">
          <a:extLst>
            <a:ext uri="{FF2B5EF4-FFF2-40B4-BE49-F238E27FC236}">
              <a16:creationId xmlns:a16="http://schemas.microsoft.com/office/drawing/2014/main" id="{E32A29FF-9A7D-486A-BF59-B1142970D37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0" name="Line 3038">
          <a:extLst>
            <a:ext uri="{FF2B5EF4-FFF2-40B4-BE49-F238E27FC236}">
              <a16:creationId xmlns:a16="http://schemas.microsoft.com/office/drawing/2014/main" id="{655D4410-3969-49F8-928D-CAE2C05909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1" name="Line 3039">
          <a:extLst>
            <a:ext uri="{FF2B5EF4-FFF2-40B4-BE49-F238E27FC236}">
              <a16:creationId xmlns:a16="http://schemas.microsoft.com/office/drawing/2014/main" id="{84B03926-A3C1-4EE2-8489-27816784DF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2" name="Line 3040">
          <a:extLst>
            <a:ext uri="{FF2B5EF4-FFF2-40B4-BE49-F238E27FC236}">
              <a16:creationId xmlns:a16="http://schemas.microsoft.com/office/drawing/2014/main" id="{1C3F3529-E7AC-4EEF-9B95-26BA5E98CE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3" name="Line 3041">
          <a:extLst>
            <a:ext uri="{FF2B5EF4-FFF2-40B4-BE49-F238E27FC236}">
              <a16:creationId xmlns:a16="http://schemas.microsoft.com/office/drawing/2014/main" id="{153672C9-CEF2-477F-9EC6-8355E99318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4" name="Line 3042">
          <a:extLst>
            <a:ext uri="{FF2B5EF4-FFF2-40B4-BE49-F238E27FC236}">
              <a16:creationId xmlns:a16="http://schemas.microsoft.com/office/drawing/2014/main" id="{C3399C77-0CE4-495F-B7BD-900705638B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5" name="Line 3043">
          <a:extLst>
            <a:ext uri="{FF2B5EF4-FFF2-40B4-BE49-F238E27FC236}">
              <a16:creationId xmlns:a16="http://schemas.microsoft.com/office/drawing/2014/main" id="{DB0B6571-EC42-4CD6-A1FD-A8DB7316CF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6" name="Line 3044">
          <a:extLst>
            <a:ext uri="{FF2B5EF4-FFF2-40B4-BE49-F238E27FC236}">
              <a16:creationId xmlns:a16="http://schemas.microsoft.com/office/drawing/2014/main" id="{5B65E5B8-A9C3-4260-968B-874AEDBB37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7" name="Line 3045">
          <a:extLst>
            <a:ext uri="{FF2B5EF4-FFF2-40B4-BE49-F238E27FC236}">
              <a16:creationId xmlns:a16="http://schemas.microsoft.com/office/drawing/2014/main" id="{D67B9D8C-9A2D-4F89-AC27-42BA7FE333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8" name="Line 3046">
          <a:extLst>
            <a:ext uri="{FF2B5EF4-FFF2-40B4-BE49-F238E27FC236}">
              <a16:creationId xmlns:a16="http://schemas.microsoft.com/office/drawing/2014/main" id="{6BC92108-5BF7-4CBE-9937-AB6750FA0F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9" name="Line 3047">
          <a:extLst>
            <a:ext uri="{FF2B5EF4-FFF2-40B4-BE49-F238E27FC236}">
              <a16:creationId xmlns:a16="http://schemas.microsoft.com/office/drawing/2014/main" id="{F69311B7-F613-49A7-B9DE-FD6893E944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0" name="Line 3048">
          <a:extLst>
            <a:ext uri="{FF2B5EF4-FFF2-40B4-BE49-F238E27FC236}">
              <a16:creationId xmlns:a16="http://schemas.microsoft.com/office/drawing/2014/main" id="{A39A5ADF-F662-4D5F-82CB-3FA8F206A4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1" name="Line 3049">
          <a:extLst>
            <a:ext uri="{FF2B5EF4-FFF2-40B4-BE49-F238E27FC236}">
              <a16:creationId xmlns:a16="http://schemas.microsoft.com/office/drawing/2014/main" id="{CE4792A7-75FF-4E48-9094-55A02A96F4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2" name="Line 3050">
          <a:extLst>
            <a:ext uri="{FF2B5EF4-FFF2-40B4-BE49-F238E27FC236}">
              <a16:creationId xmlns:a16="http://schemas.microsoft.com/office/drawing/2014/main" id="{6B6973E1-C455-42B5-9417-5F445F132F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3" name="Line 3051">
          <a:extLst>
            <a:ext uri="{FF2B5EF4-FFF2-40B4-BE49-F238E27FC236}">
              <a16:creationId xmlns:a16="http://schemas.microsoft.com/office/drawing/2014/main" id="{525DCF8F-9B19-4821-AC4E-8BD2808B1D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4" name="Line 3052">
          <a:extLst>
            <a:ext uri="{FF2B5EF4-FFF2-40B4-BE49-F238E27FC236}">
              <a16:creationId xmlns:a16="http://schemas.microsoft.com/office/drawing/2014/main" id="{2901F399-E219-4AC8-8022-F03F9F4522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5" name="Line 3053">
          <a:extLst>
            <a:ext uri="{FF2B5EF4-FFF2-40B4-BE49-F238E27FC236}">
              <a16:creationId xmlns:a16="http://schemas.microsoft.com/office/drawing/2014/main" id="{22E215F1-A2C4-4C48-81D6-D1A9BD04D88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6" name="Line 3054">
          <a:extLst>
            <a:ext uri="{FF2B5EF4-FFF2-40B4-BE49-F238E27FC236}">
              <a16:creationId xmlns:a16="http://schemas.microsoft.com/office/drawing/2014/main" id="{68020DE3-5DF8-43F1-BD7A-B8A50FD14B1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7" name="Line 3055">
          <a:extLst>
            <a:ext uri="{FF2B5EF4-FFF2-40B4-BE49-F238E27FC236}">
              <a16:creationId xmlns:a16="http://schemas.microsoft.com/office/drawing/2014/main" id="{FEA287DB-A2FD-475E-95E2-24617782361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8" name="Line 3056">
          <a:extLst>
            <a:ext uri="{FF2B5EF4-FFF2-40B4-BE49-F238E27FC236}">
              <a16:creationId xmlns:a16="http://schemas.microsoft.com/office/drawing/2014/main" id="{8135FCDB-9433-44DE-877C-7133287D7B5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9" name="Line 3057">
          <a:extLst>
            <a:ext uri="{FF2B5EF4-FFF2-40B4-BE49-F238E27FC236}">
              <a16:creationId xmlns:a16="http://schemas.microsoft.com/office/drawing/2014/main" id="{5FD3E6D6-564F-490F-9911-9CA01B6B52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0" name="Line 3058">
          <a:extLst>
            <a:ext uri="{FF2B5EF4-FFF2-40B4-BE49-F238E27FC236}">
              <a16:creationId xmlns:a16="http://schemas.microsoft.com/office/drawing/2014/main" id="{E108A285-31B4-4635-B5FD-22F3324BE6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1" name="Line 3059">
          <a:extLst>
            <a:ext uri="{FF2B5EF4-FFF2-40B4-BE49-F238E27FC236}">
              <a16:creationId xmlns:a16="http://schemas.microsoft.com/office/drawing/2014/main" id="{718A57FB-AA52-41A0-BA48-272FE71592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2" name="Line 3060">
          <a:extLst>
            <a:ext uri="{FF2B5EF4-FFF2-40B4-BE49-F238E27FC236}">
              <a16:creationId xmlns:a16="http://schemas.microsoft.com/office/drawing/2014/main" id="{769CAF63-42D2-431A-81CF-004579E4CF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3" name="Line 3061">
          <a:extLst>
            <a:ext uri="{FF2B5EF4-FFF2-40B4-BE49-F238E27FC236}">
              <a16:creationId xmlns:a16="http://schemas.microsoft.com/office/drawing/2014/main" id="{4F188D01-F2B8-466C-BAB9-B53B89FA60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4" name="Line 3062">
          <a:extLst>
            <a:ext uri="{FF2B5EF4-FFF2-40B4-BE49-F238E27FC236}">
              <a16:creationId xmlns:a16="http://schemas.microsoft.com/office/drawing/2014/main" id="{C00C6A8E-E683-415F-A117-0100EF988F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5" name="Line 3063">
          <a:extLst>
            <a:ext uri="{FF2B5EF4-FFF2-40B4-BE49-F238E27FC236}">
              <a16:creationId xmlns:a16="http://schemas.microsoft.com/office/drawing/2014/main" id="{7C702B45-5207-4ED5-98A9-3964B2D856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6" name="Line 3064">
          <a:extLst>
            <a:ext uri="{FF2B5EF4-FFF2-40B4-BE49-F238E27FC236}">
              <a16:creationId xmlns:a16="http://schemas.microsoft.com/office/drawing/2014/main" id="{6497DF3F-A164-4CEA-BA63-B5FD71805F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7" name="Line 3065">
          <a:extLst>
            <a:ext uri="{FF2B5EF4-FFF2-40B4-BE49-F238E27FC236}">
              <a16:creationId xmlns:a16="http://schemas.microsoft.com/office/drawing/2014/main" id="{1E9190E5-33BE-4336-8F28-EFA47F60AF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8" name="Line 3066">
          <a:extLst>
            <a:ext uri="{FF2B5EF4-FFF2-40B4-BE49-F238E27FC236}">
              <a16:creationId xmlns:a16="http://schemas.microsoft.com/office/drawing/2014/main" id="{D1315F97-3798-4FD6-94B1-1E7F631F5C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9" name="Line 3067">
          <a:extLst>
            <a:ext uri="{FF2B5EF4-FFF2-40B4-BE49-F238E27FC236}">
              <a16:creationId xmlns:a16="http://schemas.microsoft.com/office/drawing/2014/main" id="{13142D7D-4F45-4F79-BAD3-C8A9DD485C2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0" name="Line 3068">
          <a:extLst>
            <a:ext uri="{FF2B5EF4-FFF2-40B4-BE49-F238E27FC236}">
              <a16:creationId xmlns:a16="http://schemas.microsoft.com/office/drawing/2014/main" id="{833B6C89-265B-4170-8A9A-D728791C81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1" name="Line 3069">
          <a:extLst>
            <a:ext uri="{FF2B5EF4-FFF2-40B4-BE49-F238E27FC236}">
              <a16:creationId xmlns:a16="http://schemas.microsoft.com/office/drawing/2014/main" id="{703B27E5-D702-40B8-BBF2-5E07CFD017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2" name="Line 3070">
          <a:extLst>
            <a:ext uri="{FF2B5EF4-FFF2-40B4-BE49-F238E27FC236}">
              <a16:creationId xmlns:a16="http://schemas.microsoft.com/office/drawing/2014/main" id="{4C7324A1-F994-43C9-9B16-9C104FE6D2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3" name="Line 3071">
          <a:extLst>
            <a:ext uri="{FF2B5EF4-FFF2-40B4-BE49-F238E27FC236}">
              <a16:creationId xmlns:a16="http://schemas.microsoft.com/office/drawing/2014/main" id="{9976B422-EE7C-46C1-88A2-C7E0F3F29A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4" name="Line 3072">
          <a:extLst>
            <a:ext uri="{FF2B5EF4-FFF2-40B4-BE49-F238E27FC236}">
              <a16:creationId xmlns:a16="http://schemas.microsoft.com/office/drawing/2014/main" id="{68A3A0FB-7A46-41AC-B91B-11C2970848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5" name="Line 3073">
          <a:extLst>
            <a:ext uri="{FF2B5EF4-FFF2-40B4-BE49-F238E27FC236}">
              <a16:creationId xmlns:a16="http://schemas.microsoft.com/office/drawing/2014/main" id="{117D459F-6BC5-4200-8E41-8B7DEB066A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6" name="Line 3074">
          <a:extLst>
            <a:ext uri="{FF2B5EF4-FFF2-40B4-BE49-F238E27FC236}">
              <a16:creationId xmlns:a16="http://schemas.microsoft.com/office/drawing/2014/main" id="{1AF7BBDA-1EA2-4D71-A6BF-45203DC946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7" name="Line 3075">
          <a:extLst>
            <a:ext uri="{FF2B5EF4-FFF2-40B4-BE49-F238E27FC236}">
              <a16:creationId xmlns:a16="http://schemas.microsoft.com/office/drawing/2014/main" id="{4223B410-7E88-42C0-83A7-B20C2A1D9A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8" name="Line 3076">
          <a:extLst>
            <a:ext uri="{FF2B5EF4-FFF2-40B4-BE49-F238E27FC236}">
              <a16:creationId xmlns:a16="http://schemas.microsoft.com/office/drawing/2014/main" id="{0AD10410-A91D-4DB3-96C4-D49DEB43BF2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9" name="Line 3077">
          <a:extLst>
            <a:ext uri="{FF2B5EF4-FFF2-40B4-BE49-F238E27FC236}">
              <a16:creationId xmlns:a16="http://schemas.microsoft.com/office/drawing/2014/main" id="{9B93D75E-3BC3-4C64-95ED-255911BF0B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0" name="Line 3078">
          <a:extLst>
            <a:ext uri="{FF2B5EF4-FFF2-40B4-BE49-F238E27FC236}">
              <a16:creationId xmlns:a16="http://schemas.microsoft.com/office/drawing/2014/main" id="{1E0C841B-44B1-4638-AE5F-72510394A9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1" name="Line 3079">
          <a:extLst>
            <a:ext uri="{FF2B5EF4-FFF2-40B4-BE49-F238E27FC236}">
              <a16:creationId xmlns:a16="http://schemas.microsoft.com/office/drawing/2014/main" id="{F5F438FB-0AD6-4829-9393-6017E9CA63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2" name="Line 3080">
          <a:extLst>
            <a:ext uri="{FF2B5EF4-FFF2-40B4-BE49-F238E27FC236}">
              <a16:creationId xmlns:a16="http://schemas.microsoft.com/office/drawing/2014/main" id="{D3C6085D-1F75-44FF-897D-0AE6736E9A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3" name="Line 3081">
          <a:extLst>
            <a:ext uri="{FF2B5EF4-FFF2-40B4-BE49-F238E27FC236}">
              <a16:creationId xmlns:a16="http://schemas.microsoft.com/office/drawing/2014/main" id="{A106361A-91DA-41D0-AABD-5023249D6E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4" name="Line 3082">
          <a:extLst>
            <a:ext uri="{FF2B5EF4-FFF2-40B4-BE49-F238E27FC236}">
              <a16:creationId xmlns:a16="http://schemas.microsoft.com/office/drawing/2014/main" id="{8905B3C3-E5B3-454C-ADBE-E5B98E6481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5" name="Line 3083">
          <a:extLst>
            <a:ext uri="{FF2B5EF4-FFF2-40B4-BE49-F238E27FC236}">
              <a16:creationId xmlns:a16="http://schemas.microsoft.com/office/drawing/2014/main" id="{C5F3AD17-92A8-4FD7-9F1D-B6D10FC8EA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6" name="Line 3084">
          <a:extLst>
            <a:ext uri="{FF2B5EF4-FFF2-40B4-BE49-F238E27FC236}">
              <a16:creationId xmlns:a16="http://schemas.microsoft.com/office/drawing/2014/main" id="{E970A94E-A742-41BF-9BCB-ADD58F8696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7" name="Line 3085">
          <a:extLst>
            <a:ext uri="{FF2B5EF4-FFF2-40B4-BE49-F238E27FC236}">
              <a16:creationId xmlns:a16="http://schemas.microsoft.com/office/drawing/2014/main" id="{F0F915E5-1E3C-49FB-89D2-8D197E2CB7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8" name="Line 3086">
          <a:extLst>
            <a:ext uri="{FF2B5EF4-FFF2-40B4-BE49-F238E27FC236}">
              <a16:creationId xmlns:a16="http://schemas.microsoft.com/office/drawing/2014/main" id="{E81EFC51-3AF7-47EA-AE60-337E9C2D07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9" name="Line 3087">
          <a:extLst>
            <a:ext uri="{FF2B5EF4-FFF2-40B4-BE49-F238E27FC236}">
              <a16:creationId xmlns:a16="http://schemas.microsoft.com/office/drawing/2014/main" id="{AF152868-6903-48FD-847C-9FB1ACE240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0" name="Line 3088">
          <a:extLst>
            <a:ext uri="{FF2B5EF4-FFF2-40B4-BE49-F238E27FC236}">
              <a16:creationId xmlns:a16="http://schemas.microsoft.com/office/drawing/2014/main" id="{96F93ED3-ECAF-4EC9-9A1A-094D4F7F16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1" name="Line 3089">
          <a:extLst>
            <a:ext uri="{FF2B5EF4-FFF2-40B4-BE49-F238E27FC236}">
              <a16:creationId xmlns:a16="http://schemas.microsoft.com/office/drawing/2014/main" id="{42E7A712-CDAD-48F2-AC81-5FA7C988D2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2" name="Line 3090">
          <a:extLst>
            <a:ext uri="{FF2B5EF4-FFF2-40B4-BE49-F238E27FC236}">
              <a16:creationId xmlns:a16="http://schemas.microsoft.com/office/drawing/2014/main" id="{46156472-D1D8-4EA7-B831-36CDE0A496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3" name="Line 3091">
          <a:extLst>
            <a:ext uri="{FF2B5EF4-FFF2-40B4-BE49-F238E27FC236}">
              <a16:creationId xmlns:a16="http://schemas.microsoft.com/office/drawing/2014/main" id="{292E62DD-D52E-43B2-B2E0-E6C2C45591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4" name="Line 3092">
          <a:extLst>
            <a:ext uri="{FF2B5EF4-FFF2-40B4-BE49-F238E27FC236}">
              <a16:creationId xmlns:a16="http://schemas.microsoft.com/office/drawing/2014/main" id="{C4ECCC47-785D-4520-820C-B2DACC2344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5" name="Line 3093">
          <a:extLst>
            <a:ext uri="{FF2B5EF4-FFF2-40B4-BE49-F238E27FC236}">
              <a16:creationId xmlns:a16="http://schemas.microsoft.com/office/drawing/2014/main" id="{68328BC5-668D-4E30-8DA2-26BB1E21C9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6" name="Line 3094">
          <a:extLst>
            <a:ext uri="{FF2B5EF4-FFF2-40B4-BE49-F238E27FC236}">
              <a16:creationId xmlns:a16="http://schemas.microsoft.com/office/drawing/2014/main" id="{07A86076-D307-49C9-8614-C09A71BDB4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7" name="Line 3095">
          <a:extLst>
            <a:ext uri="{FF2B5EF4-FFF2-40B4-BE49-F238E27FC236}">
              <a16:creationId xmlns:a16="http://schemas.microsoft.com/office/drawing/2014/main" id="{A6E1A53F-5FB6-4017-AA13-4CF650465A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8" name="Line 3096">
          <a:extLst>
            <a:ext uri="{FF2B5EF4-FFF2-40B4-BE49-F238E27FC236}">
              <a16:creationId xmlns:a16="http://schemas.microsoft.com/office/drawing/2014/main" id="{012F10C0-8747-4CDB-A7B8-597D0C1C54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9" name="Line 3097">
          <a:extLst>
            <a:ext uri="{FF2B5EF4-FFF2-40B4-BE49-F238E27FC236}">
              <a16:creationId xmlns:a16="http://schemas.microsoft.com/office/drawing/2014/main" id="{EF269368-3845-476B-849C-132035EF28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0" name="Line 3098">
          <a:extLst>
            <a:ext uri="{FF2B5EF4-FFF2-40B4-BE49-F238E27FC236}">
              <a16:creationId xmlns:a16="http://schemas.microsoft.com/office/drawing/2014/main" id="{ACC3421F-1078-41F8-A623-DAF4AFB042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1" name="Line 3099">
          <a:extLst>
            <a:ext uri="{FF2B5EF4-FFF2-40B4-BE49-F238E27FC236}">
              <a16:creationId xmlns:a16="http://schemas.microsoft.com/office/drawing/2014/main" id="{62C6EBD2-A6CF-4B29-9D0F-7CC7A49744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2" name="Line 3100">
          <a:extLst>
            <a:ext uri="{FF2B5EF4-FFF2-40B4-BE49-F238E27FC236}">
              <a16:creationId xmlns:a16="http://schemas.microsoft.com/office/drawing/2014/main" id="{8F3BCDA1-2A81-457E-97A4-E14AA5E25B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3" name="Line 3101">
          <a:extLst>
            <a:ext uri="{FF2B5EF4-FFF2-40B4-BE49-F238E27FC236}">
              <a16:creationId xmlns:a16="http://schemas.microsoft.com/office/drawing/2014/main" id="{368FA124-30C9-47B9-AA43-8D5BD2AE9A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4" name="Line 3102">
          <a:extLst>
            <a:ext uri="{FF2B5EF4-FFF2-40B4-BE49-F238E27FC236}">
              <a16:creationId xmlns:a16="http://schemas.microsoft.com/office/drawing/2014/main" id="{A09828AE-4265-4068-9E44-35BEEA7E71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5" name="Line 3103">
          <a:extLst>
            <a:ext uri="{FF2B5EF4-FFF2-40B4-BE49-F238E27FC236}">
              <a16:creationId xmlns:a16="http://schemas.microsoft.com/office/drawing/2014/main" id="{132D9A87-00AF-4F1B-897D-5913A90391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6" name="Line 3104">
          <a:extLst>
            <a:ext uri="{FF2B5EF4-FFF2-40B4-BE49-F238E27FC236}">
              <a16:creationId xmlns:a16="http://schemas.microsoft.com/office/drawing/2014/main" id="{7E913922-59C4-4E1A-816A-6498A97A18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7" name="Line 3105">
          <a:extLst>
            <a:ext uri="{FF2B5EF4-FFF2-40B4-BE49-F238E27FC236}">
              <a16:creationId xmlns:a16="http://schemas.microsoft.com/office/drawing/2014/main" id="{7DC0400D-33F8-44DC-BB43-E1B6970FBB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8" name="Line 3106">
          <a:extLst>
            <a:ext uri="{FF2B5EF4-FFF2-40B4-BE49-F238E27FC236}">
              <a16:creationId xmlns:a16="http://schemas.microsoft.com/office/drawing/2014/main" id="{AEE89EEA-6CFB-48AC-8677-F14BB43D4F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9" name="Line 3107">
          <a:extLst>
            <a:ext uri="{FF2B5EF4-FFF2-40B4-BE49-F238E27FC236}">
              <a16:creationId xmlns:a16="http://schemas.microsoft.com/office/drawing/2014/main" id="{F718E17B-10EA-426D-A3EF-9AAA9A0511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0" name="Line 3108">
          <a:extLst>
            <a:ext uri="{FF2B5EF4-FFF2-40B4-BE49-F238E27FC236}">
              <a16:creationId xmlns:a16="http://schemas.microsoft.com/office/drawing/2014/main" id="{7A001029-9DA1-4A9D-804B-F247A9CDA62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1" name="Line 3109">
          <a:extLst>
            <a:ext uri="{FF2B5EF4-FFF2-40B4-BE49-F238E27FC236}">
              <a16:creationId xmlns:a16="http://schemas.microsoft.com/office/drawing/2014/main" id="{7FCA9FEB-D750-4D8F-AE96-4212DAB7FC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2" name="Line 3110">
          <a:extLst>
            <a:ext uri="{FF2B5EF4-FFF2-40B4-BE49-F238E27FC236}">
              <a16:creationId xmlns:a16="http://schemas.microsoft.com/office/drawing/2014/main" id="{F4CD26BF-B774-4C7B-B86E-AC2F03FF72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3" name="Line 3111">
          <a:extLst>
            <a:ext uri="{FF2B5EF4-FFF2-40B4-BE49-F238E27FC236}">
              <a16:creationId xmlns:a16="http://schemas.microsoft.com/office/drawing/2014/main" id="{D5631A91-AC27-4348-AA6C-9E76DD7D97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4" name="Line 3112">
          <a:extLst>
            <a:ext uri="{FF2B5EF4-FFF2-40B4-BE49-F238E27FC236}">
              <a16:creationId xmlns:a16="http://schemas.microsoft.com/office/drawing/2014/main" id="{A6DCAD9B-2797-408F-B70E-4CFA50B2E8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5" name="Line 3113">
          <a:extLst>
            <a:ext uri="{FF2B5EF4-FFF2-40B4-BE49-F238E27FC236}">
              <a16:creationId xmlns:a16="http://schemas.microsoft.com/office/drawing/2014/main" id="{989C2856-C61E-4527-AAF1-FD56214133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6" name="Line 3114">
          <a:extLst>
            <a:ext uri="{FF2B5EF4-FFF2-40B4-BE49-F238E27FC236}">
              <a16:creationId xmlns:a16="http://schemas.microsoft.com/office/drawing/2014/main" id="{52CC7BA1-BD2A-4035-BB0A-D49A2EB0B5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7" name="Line 3115">
          <a:extLst>
            <a:ext uri="{FF2B5EF4-FFF2-40B4-BE49-F238E27FC236}">
              <a16:creationId xmlns:a16="http://schemas.microsoft.com/office/drawing/2014/main" id="{4461C81F-52D9-454C-BF9C-8140026DAB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8" name="Line 3116">
          <a:extLst>
            <a:ext uri="{FF2B5EF4-FFF2-40B4-BE49-F238E27FC236}">
              <a16:creationId xmlns:a16="http://schemas.microsoft.com/office/drawing/2014/main" id="{D4ED11C6-4218-4298-97AD-C246DE54FF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9" name="Line 3117">
          <a:extLst>
            <a:ext uri="{FF2B5EF4-FFF2-40B4-BE49-F238E27FC236}">
              <a16:creationId xmlns:a16="http://schemas.microsoft.com/office/drawing/2014/main" id="{2EEF8701-6890-4122-8436-0876186B15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0" name="Line 3118">
          <a:extLst>
            <a:ext uri="{FF2B5EF4-FFF2-40B4-BE49-F238E27FC236}">
              <a16:creationId xmlns:a16="http://schemas.microsoft.com/office/drawing/2014/main" id="{DBF20A75-A456-4357-B860-7012877CF7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1" name="Line 3119">
          <a:extLst>
            <a:ext uri="{FF2B5EF4-FFF2-40B4-BE49-F238E27FC236}">
              <a16:creationId xmlns:a16="http://schemas.microsoft.com/office/drawing/2014/main" id="{EF2E5130-A45A-4EAE-B099-31EA562D04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2" name="Line 3120">
          <a:extLst>
            <a:ext uri="{FF2B5EF4-FFF2-40B4-BE49-F238E27FC236}">
              <a16:creationId xmlns:a16="http://schemas.microsoft.com/office/drawing/2014/main" id="{28682272-0A32-4B5D-AC17-29AA5EFC9D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3" name="Line 3121">
          <a:extLst>
            <a:ext uri="{FF2B5EF4-FFF2-40B4-BE49-F238E27FC236}">
              <a16:creationId xmlns:a16="http://schemas.microsoft.com/office/drawing/2014/main" id="{CE65DC75-6CFF-4197-89D9-D9DBF47E2A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4" name="Line 3122">
          <a:extLst>
            <a:ext uri="{FF2B5EF4-FFF2-40B4-BE49-F238E27FC236}">
              <a16:creationId xmlns:a16="http://schemas.microsoft.com/office/drawing/2014/main" id="{C530B32F-6773-4337-841E-05AC624494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5" name="Line 3123">
          <a:extLst>
            <a:ext uri="{FF2B5EF4-FFF2-40B4-BE49-F238E27FC236}">
              <a16:creationId xmlns:a16="http://schemas.microsoft.com/office/drawing/2014/main" id="{9D81D0C1-C75C-4852-B3AE-B662274E91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6" name="Line 3124">
          <a:extLst>
            <a:ext uri="{FF2B5EF4-FFF2-40B4-BE49-F238E27FC236}">
              <a16:creationId xmlns:a16="http://schemas.microsoft.com/office/drawing/2014/main" id="{9BC15EF6-E565-4B7A-AF40-144F79743B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7" name="Line 3125">
          <a:extLst>
            <a:ext uri="{FF2B5EF4-FFF2-40B4-BE49-F238E27FC236}">
              <a16:creationId xmlns:a16="http://schemas.microsoft.com/office/drawing/2014/main" id="{EFF179C7-CCB2-484D-88E1-94D88FFA7B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8" name="Line 3126">
          <a:extLst>
            <a:ext uri="{FF2B5EF4-FFF2-40B4-BE49-F238E27FC236}">
              <a16:creationId xmlns:a16="http://schemas.microsoft.com/office/drawing/2014/main" id="{0589B578-CDFD-4BE7-9A7E-7F7E5CC012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9" name="Line 3127">
          <a:extLst>
            <a:ext uri="{FF2B5EF4-FFF2-40B4-BE49-F238E27FC236}">
              <a16:creationId xmlns:a16="http://schemas.microsoft.com/office/drawing/2014/main" id="{D0FB3D5A-DD7A-4B16-BD70-C9F7A27BE5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0" name="Line 3128">
          <a:extLst>
            <a:ext uri="{FF2B5EF4-FFF2-40B4-BE49-F238E27FC236}">
              <a16:creationId xmlns:a16="http://schemas.microsoft.com/office/drawing/2014/main" id="{1BD90864-4463-4685-A9FF-11A7725BDA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1" name="Line 3129">
          <a:extLst>
            <a:ext uri="{FF2B5EF4-FFF2-40B4-BE49-F238E27FC236}">
              <a16:creationId xmlns:a16="http://schemas.microsoft.com/office/drawing/2014/main" id="{105F3D83-4185-44B0-AC17-00D4B1BF40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2" name="Line 3130">
          <a:extLst>
            <a:ext uri="{FF2B5EF4-FFF2-40B4-BE49-F238E27FC236}">
              <a16:creationId xmlns:a16="http://schemas.microsoft.com/office/drawing/2014/main" id="{88B7BE12-EF17-4ED5-ADD8-9092B8FD31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3" name="Line 3131">
          <a:extLst>
            <a:ext uri="{FF2B5EF4-FFF2-40B4-BE49-F238E27FC236}">
              <a16:creationId xmlns:a16="http://schemas.microsoft.com/office/drawing/2014/main" id="{076E2468-347A-4F26-A19A-19BB3599A4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4" name="Line 3132">
          <a:extLst>
            <a:ext uri="{FF2B5EF4-FFF2-40B4-BE49-F238E27FC236}">
              <a16:creationId xmlns:a16="http://schemas.microsoft.com/office/drawing/2014/main" id="{CB8B3A2C-FC42-4C3B-A519-1EEFFEE37F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5" name="Line 3133">
          <a:extLst>
            <a:ext uri="{FF2B5EF4-FFF2-40B4-BE49-F238E27FC236}">
              <a16:creationId xmlns:a16="http://schemas.microsoft.com/office/drawing/2014/main" id="{839B5C0F-9785-4CA0-8676-F7CBF2BE18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6" name="Line 3134">
          <a:extLst>
            <a:ext uri="{FF2B5EF4-FFF2-40B4-BE49-F238E27FC236}">
              <a16:creationId xmlns:a16="http://schemas.microsoft.com/office/drawing/2014/main" id="{7ABE6A4D-94E5-43A0-AC0D-5B94A886BE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7" name="Line 3135">
          <a:extLst>
            <a:ext uri="{FF2B5EF4-FFF2-40B4-BE49-F238E27FC236}">
              <a16:creationId xmlns:a16="http://schemas.microsoft.com/office/drawing/2014/main" id="{F68ECE61-8C62-4FF5-BA23-7594AADE4D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8" name="Line 3136">
          <a:extLst>
            <a:ext uri="{FF2B5EF4-FFF2-40B4-BE49-F238E27FC236}">
              <a16:creationId xmlns:a16="http://schemas.microsoft.com/office/drawing/2014/main" id="{595CEA4C-4C23-4426-BDBC-A9EA897963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9" name="Line 3137">
          <a:extLst>
            <a:ext uri="{FF2B5EF4-FFF2-40B4-BE49-F238E27FC236}">
              <a16:creationId xmlns:a16="http://schemas.microsoft.com/office/drawing/2014/main" id="{D0F039E9-E63D-44CF-A988-78BB12E760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0" name="Line 3138">
          <a:extLst>
            <a:ext uri="{FF2B5EF4-FFF2-40B4-BE49-F238E27FC236}">
              <a16:creationId xmlns:a16="http://schemas.microsoft.com/office/drawing/2014/main" id="{DDDC559B-3D54-4FFE-B584-55AB048060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1" name="Line 3139">
          <a:extLst>
            <a:ext uri="{FF2B5EF4-FFF2-40B4-BE49-F238E27FC236}">
              <a16:creationId xmlns:a16="http://schemas.microsoft.com/office/drawing/2014/main" id="{8C69BAD7-F3AB-48FA-93E6-EB9A41975A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2" name="Line 3140">
          <a:extLst>
            <a:ext uri="{FF2B5EF4-FFF2-40B4-BE49-F238E27FC236}">
              <a16:creationId xmlns:a16="http://schemas.microsoft.com/office/drawing/2014/main" id="{0E449474-B864-4644-8858-F94EC375A8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3" name="Line 3141">
          <a:extLst>
            <a:ext uri="{FF2B5EF4-FFF2-40B4-BE49-F238E27FC236}">
              <a16:creationId xmlns:a16="http://schemas.microsoft.com/office/drawing/2014/main" id="{53A4AD86-AC33-45FD-B4DD-52F4D4F31D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4" name="Line 3142">
          <a:extLst>
            <a:ext uri="{FF2B5EF4-FFF2-40B4-BE49-F238E27FC236}">
              <a16:creationId xmlns:a16="http://schemas.microsoft.com/office/drawing/2014/main" id="{1188E42B-BA53-4638-9E91-15675443A9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5" name="Line 3143">
          <a:extLst>
            <a:ext uri="{FF2B5EF4-FFF2-40B4-BE49-F238E27FC236}">
              <a16:creationId xmlns:a16="http://schemas.microsoft.com/office/drawing/2014/main" id="{11B8181E-39FE-427A-BF5A-9DB6157F5E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6" name="Line 3144">
          <a:extLst>
            <a:ext uri="{FF2B5EF4-FFF2-40B4-BE49-F238E27FC236}">
              <a16:creationId xmlns:a16="http://schemas.microsoft.com/office/drawing/2014/main" id="{67DBE6C9-F77A-440D-A8D6-10C40612A3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7" name="Line 3145">
          <a:extLst>
            <a:ext uri="{FF2B5EF4-FFF2-40B4-BE49-F238E27FC236}">
              <a16:creationId xmlns:a16="http://schemas.microsoft.com/office/drawing/2014/main" id="{C207B69A-973E-422A-86C8-A6C98364CE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8" name="Line 3146">
          <a:extLst>
            <a:ext uri="{FF2B5EF4-FFF2-40B4-BE49-F238E27FC236}">
              <a16:creationId xmlns:a16="http://schemas.microsoft.com/office/drawing/2014/main" id="{84C5D3B1-4C81-43BC-BF6C-3F0DAB2AA2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9" name="Line 3147">
          <a:extLst>
            <a:ext uri="{FF2B5EF4-FFF2-40B4-BE49-F238E27FC236}">
              <a16:creationId xmlns:a16="http://schemas.microsoft.com/office/drawing/2014/main" id="{841E7860-4521-4E8D-A10E-CA3DF9ABFB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0" name="Line 3148">
          <a:extLst>
            <a:ext uri="{FF2B5EF4-FFF2-40B4-BE49-F238E27FC236}">
              <a16:creationId xmlns:a16="http://schemas.microsoft.com/office/drawing/2014/main" id="{4D810F71-A66C-4BE4-ACD2-7E924B5850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1" name="Line 3149">
          <a:extLst>
            <a:ext uri="{FF2B5EF4-FFF2-40B4-BE49-F238E27FC236}">
              <a16:creationId xmlns:a16="http://schemas.microsoft.com/office/drawing/2014/main" id="{CFF31BC8-D0FE-4138-9829-92E6AF20A9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2" name="Line 3150">
          <a:extLst>
            <a:ext uri="{FF2B5EF4-FFF2-40B4-BE49-F238E27FC236}">
              <a16:creationId xmlns:a16="http://schemas.microsoft.com/office/drawing/2014/main" id="{91B45D35-E9E4-46DC-AF27-3C197AB5BA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3" name="Line 3151">
          <a:extLst>
            <a:ext uri="{FF2B5EF4-FFF2-40B4-BE49-F238E27FC236}">
              <a16:creationId xmlns:a16="http://schemas.microsoft.com/office/drawing/2014/main" id="{567E0A82-C42A-4566-8062-0BB77255F4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4" name="Line 3152">
          <a:extLst>
            <a:ext uri="{FF2B5EF4-FFF2-40B4-BE49-F238E27FC236}">
              <a16:creationId xmlns:a16="http://schemas.microsoft.com/office/drawing/2014/main" id="{33F78277-4342-4792-AB21-125AAB5908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5" name="Line 3153">
          <a:extLst>
            <a:ext uri="{FF2B5EF4-FFF2-40B4-BE49-F238E27FC236}">
              <a16:creationId xmlns:a16="http://schemas.microsoft.com/office/drawing/2014/main" id="{2C6A4999-3C1D-4EC5-B94E-DD750A3E650B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6" name="Line 3154">
          <a:extLst>
            <a:ext uri="{FF2B5EF4-FFF2-40B4-BE49-F238E27FC236}">
              <a16:creationId xmlns:a16="http://schemas.microsoft.com/office/drawing/2014/main" id="{4F073A3B-2919-4858-BF44-EA031BBC5C11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7" name="Line 3155">
          <a:extLst>
            <a:ext uri="{FF2B5EF4-FFF2-40B4-BE49-F238E27FC236}">
              <a16:creationId xmlns:a16="http://schemas.microsoft.com/office/drawing/2014/main" id="{2C1B403C-5615-4259-AAD3-5864EC4B5E23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8" name="Line 3156">
          <a:extLst>
            <a:ext uri="{FF2B5EF4-FFF2-40B4-BE49-F238E27FC236}">
              <a16:creationId xmlns:a16="http://schemas.microsoft.com/office/drawing/2014/main" id="{BCACE0C4-D044-42CE-B4BF-90CE44918EC6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09" name="Line 3157">
          <a:extLst>
            <a:ext uri="{FF2B5EF4-FFF2-40B4-BE49-F238E27FC236}">
              <a16:creationId xmlns:a16="http://schemas.microsoft.com/office/drawing/2014/main" id="{23271043-6991-46AB-A0E2-72CD730E6A1E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10" name="Line 3158">
          <a:extLst>
            <a:ext uri="{FF2B5EF4-FFF2-40B4-BE49-F238E27FC236}">
              <a16:creationId xmlns:a16="http://schemas.microsoft.com/office/drawing/2014/main" id="{24198850-865B-47DD-94F7-9AC4E6E42665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11" name="Line 3159">
          <a:extLst>
            <a:ext uri="{FF2B5EF4-FFF2-40B4-BE49-F238E27FC236}">
              <a16:creationId xmlns:a16="http://schemas.microsoft.com/office/drawing/2014/main" id="{BEC95AEA-6335-42DA-9B0F-6E90E2B5A8EE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12" name="Line 3160">
          <a:extLst>
            <a:ext uri="{FF2B5EF4-FFF2-40B4-BE49-F238E27FC236}">
              <a16:creationId xmlns:a16="http://schemas.microsoft.com/office/drawing/2014/main" id="{4C15E1B5-39E6-4855-B45F-2D56D50B054F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3" name="Line 3161">
          <a:extLst>
            <a:ext uri="{FF2B5EF4-FFF2-40B4-BE49-F238E27FC236}">
              <a16:creationId xmlns:a16="http://schemas.microsoft.com/office/drawing/2014/main" id="{2799A8F6-B5E1-4E00-B6C1-182EB71640D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4" name="Line 3162">
          <a:extLst>
            <a:ext uri="{FF2B5EF4-FFF2-40B4-BE49-F238E27FC236}">
              <a16:creationId xmlns:a16="http://schemas.microsoft.com/office/drawing/2014/main" id="{1C84841E-14AB-40C0-BE7D-0E9A3BF39CB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5" name="Line 3163">
          <a:extLst>
            <a:ext uri="{FF2B5EF4-FFF2-40B4-BE49-F238E27FC236}">
              <a16:creationId xmlns:a16="http://schemas.microsoft.com/office/drawing/2014/main" id="{99CF4009-39A4-41FF-BE31-FD176F3F7A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6" name="Line 3164">
          <a:extLst>
            <a:ext uri="{FF2B5EF4-FFF2-40B4-BE49-F238E27FC236}">
              <a16:creationId xmlns:a16="http://schemas.microsoft.com/office/drawing/2014/main" id="{576AF988-54D1-4D07-B706-6BD55439847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7" name="Line 3165">
          <a:extLst>
            <a:ext uri="{FF2B5EF4-FFF2-40B4-BE49-F238E27FC236}">
              <a16:creationId xmlns:a16="http://schemas.microsoft.com/office/drawing/2014/main" id="{AB8737E2-21A6-4AF8-9A26-B8F1DA5CFAC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8" name="Line 3166">
          <a:extLst>
            <a:ext uri="{FF2B5EF4-FFF2-40B4-BE49-F238E27FC236}">
              <a16:creationId xmlns:a16="http://schemas.microsoft.com/office/drawing/2014/main" id="{CF844CAF-CFFA-4007-9F74-565C13636C6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9" name="Line 3167">
          <a:extLst>
            <a:ext uri="{FF2B5EF4-FFF2-40B4-BE49-F238E27FC236}">
              <a16:creationId xmlns:a16="http://schemas.microsoft.com/office/drawing/2014/main" id="{89807BBD-CC4E-4472-93C8-3864D0DCAB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0" name="Line 3168">
          <a:extLst>
            <a:ext uri="{FF2B5EF4-FFF2-40B4-BE49-F238E27FC236}">
              <a16:creationId xmlns:a16="http://schemas.microsoft.com/office/drawing/2014/main" id="{BF540659-9FF0-4467-AF99-E14F241CF1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1" name="Line 3169">
          <a:extLst>
            <a:ext uri="{FF2B5EF4-FFF2-40B4-BE49-F238E27FC236}">
              <a16:creationId xmlns:a16="http://schemas.microsoft.com/office/drawing/2014/main" id="{30E9BCFA-CC87-4FC0-9D06-9D0B2F0713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2" name="Line 3170">
          <a:extLst>
            <a:ext uri="{FF2B5EF4-FFF2-40B4-BE49-F238E27FC236}">
              <a16:creationId xmlns:a16="http://schemas.microsoft.com/office/drawing/2014/main" id="{163140F1-804D-4B38-8727-A292DEC42F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3" name="Line 3171">
          <a:extLst>
            <a:ext uri="{FF2B5EF4-FFF2-40B4-BE49-F238E27FC236}">
              <a16:creationId xmlns:a16="http://schemas.microsoft.com/office/drawing/2014/main" id="{F2F5CCB2-D3D3-43A4-BCB3-AB98484F9E6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4" name="Line 3172">
          <a:extLst>
            <a:ext uri="{FF2B5EF4-FFF2-40B4-BE49-F238E27FC236}">
              <a16:creationId xmlns:a16="http://schemas.microsoft.com/office/drawing/2014/main" id="{0168EF99-134E-4989-A3CE-11C14E7759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5" name="Line 3173">
          <a:extLst>
            <a:ext uri="{FF2B5EF4-FFF2-40B4-BE49-F238E27FC236}">
              <a16:creationId xmlns:a16="http://schemas.microsoft.com/office/drawing/2014/main" id="{F26625BD-0296-4392-9E21-CC6DB4A7860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6" name="Line 3174">
          <a:extLst>
            <a:ext uri="{FF2B5EF4-FFF2-40B4-BE49-F238E27FC236}">
              <a16:creationId xmlns:a16="http://schemas.microsoft.com/office/drawing/2014/main" id="{85F8A7D3-8A0A-423F-BC6D-D0EC6538058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7" name="Line 3175">
          <a:extLst>
            <a:ext uri="{FF2B5EF4-FFF2-40B4-BE49-F238E27FC236}">
              <a16:creationId xmlns:a16="http://schemas.microsoft.com/office/drawing/2014/main" id="{FEE09419-316D-4FAB-BD58-706631444B4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8" name="Line 3176">
          <a:extLst>
            <a:ext uri="{FF2B5EF4-FFF2-40B4-BE49-F238E27FC236}">
              <a16:creationId xmlns:a16="http://schemas.microsoft.com/office/drawing/2014/main" id="{EB86B112-FACD-4886-AFCB-9CF33CE4BA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9" name="Line 3177">
          <a:extLst>
            <a:ext uri="{FF2B5EF4-FFF2-40B4-BE49-F238E27FC236}">
              <a16:creationId xmlns:a16="http://schemas.microsoft.com/office/drawing/2014/main" id="{42E053A8-142A-443B-86C0-652BDE23D74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0" name="Line 3178">
          <a:extLst>
            <a:ext uri="{FF2B5EF4-FFF2-40B4-BE49-F238E27FC236}">
              <a16:creationId xmlns:a16="http://schemas.microsoft.com/office/drawing/2014/main" id="{2C6F0747-BF80-4157-9D4D-9066B957C2E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1" name="Line 3179">
          <a:extLst>
            <a:ext uri="{FF2B5EF4-FFF2-40B4-BE49-F238E27FC236}">
              <a16:creationId xmlns:a16="http://schemas.microsoft.com/office/drawing/2014/main" id="{705B9D43-A67C-409D-90ED-E8140CC9B32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2" name="Line 3180">
          <a:extLst>
            <a:ext uri="{FF2B5EF4-FFF2-40B4-BE49-F238E27FC236}">
              <a16:creationId xmlns:a16="http://schemas.microsoft.com/office/drawing/2014/main" id="{BFA3D3ED-54FF-47A1-B47D-176DAA4753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3" name="Line 3181">
          <a:extLst>
            <a:ext uri="{FF2B5EF4-FFF2-40B4-BE49-F238E27FC236}">
              <a16:creationId xmlns:a16="http://schemas.microsoft.com/office/drawing/2014/main" id="{B2BD9EA9-D2E3-4E2D-8142-9CF397EC79D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4" name="Line 3182">
          <a:extLst>
            <a:ext uri="{FF2B5EF4-FFF2-40B4-BE49-F238E27FC236}">
              <a16:creationId xmlns:a16="http://schemas.microsoft.com/office/drawing/2014/main" id="{7627CA29-AD58-4415-8860-1798A184DCE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5" name="Line 3183">
          <a:extLst>
            <a:ext uri="{FF2B5EF4-FFF2-40B4-BE49-F238E27FC236}">
              <a16:creationId xmlns:a16="http://schemas.microsoft.com/office/drawing/2014/main" id="{055A11FD-18A3-405F-9ED2-6DED800313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6" name="Line 3184">
          <a:extLst>
            <a:ext uri="{FF2B5EF4-FFF2-40B4-BE49-F238E27FC236}">
              <a16:creationId xmlns:a16="http://schemas.microsoft.com/office/drawing/2014/main" id="{859CAE2D-FA92-456E-8387-265D72E572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7" name="Line 3185">
          <a:extLst>
            <a:ext uri="{FF2B5EF4-FFF2-40B4-BE49-F238E27FC236}">
              <a16:creationId xmlns:a16="http://schemas.microsoft.com/office/drawing/2014/main" id="{C09DB8C2-AE54-4E5C-A5CB-0E83C606E91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8" name="Line 3186">
          <a:extLst>
            <a:ext uri="{FF2B5EF4-FFF2-40B4-BE49-F238E27FC236}">
              <a16:creationId xmlns:a16="http://schemas.microsoft.com/office/drawing/2014/main" id="{331965D6-48A7-47C5-83CD-1DF68CAA434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9" name="Line 3187">
          <a:extLst>
            <a:ext uri="{FF2B5EF4-FFF2-40B4-BE49-F238E27FC236}">
              <a16:creationId xmlns:a16="http://schemas.microsoft.com/office/drawing/2014/main" id="{72848E14-0D4D-4132-8E84-224B4E3E62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0" name="Line 3188">
          <a:extLst>
            <a:ext uri="{FF2B5EF4-FFF2-40B4-BE49-F238E27FC236}">
              <a16:creationId xmlns:a16="http://schemas.microsoft.com/office/drawing/2014/main" id="{226C6D86-D062-4FF6-986D-8FF5C2D785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1" name="Line 3189">
          <a:extLst>
            <a:ext uri="{FF2B5EF4-FFF2-40B4-BE49-F238E27FC236}">
              <a16:creationId xmlns:a16="http://schemas.microsoft.com/office/drawing/2014/main" id="{120800F6-8931-4C13-B8B0-1FDE7AB4FDB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2" name="Line 3190">
          <a:extLst>
            <a:ext uri="{FF2B5EF4-FFF2-40B4-BE49-F238E27FC236}">
              <a16:creationId xmlns:a16="http://schemas.microsoft.com/office/drawing/2014/main" id="{35B88B80-80E8-47DB-8BF1-F749AF81B1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3" name="Line 3191">
          <a:extLst>
            <a:ext uri="{FF2B5EF4-FFF2-40B4-BE49-F238E27FC236}">
              <a16:creationId xmlns:a16="http://schemas.microsoft.com/office/drawing/2014/main" id="{77509BD9-3943-4CFD-B711-2A91ACB5117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4" name="Line 3192">
          <a:extLst>
            <a:ext uri="{FF2B5EF4-FFF2-40B4-BE49-F238E27FC236}">
              <a16:creationId xmlns:a16="http://schemas.microsoft.com/office/drawing/2014/main" id="{93AAC2D5-E468-4006-988E-4C0EBE90C4E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5" name="Line 3193">
          <a:extLst>
            <a:ext uri="{FF2B5EF4-FFF2-40B4-BE49-F238E27FC236}">
              <a16:creationId xmlns:a16="http://schemas.microsoft.com/office/drawing/2014/main" id="{DA9596DE-DD63-4A0F-9478-BE37394DF97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6" name="Line 3194">
          <a:extLst>
            <a:ext uri="{FF2B5EF4-FFF2-40B4-BE49-F238E27FC236}">
              <a16:creationId xmlns:a16="http://schemas.microsoft.com/office/drawing/2014/main" id="{320F3AC2-9215-4360-8F63-750C9F8F01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7" name="Line 3195">
          <a:extLst>
            <a:ext uri="{FF2B5EF4-FFF2-40B4-BE49-F238E27FC236}">
              <a16:creationId xmlns:a16="http://schemas.microsoft.com/office/drawing/2014/main" id="{7B833E55-96FA-42F9-B9B2-905C4C0455B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8" name="Line 3196">
          <a:extLst>
            <a:ext uri="{FF2B5EF4-FFF2-40B4-BE49-F238E27FC236}">
              <a16:creationId xmlns:a16="http://schemas.microsoft.com/office/drawing/2014/main" id="{C9ED2FED-EC46-4E65-B270-1B50FB4E59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9" name="Line 3197">
          <a:extLst>
            <a:ext uri="{FF2B5EF4-FFF2-40B4-BE49-F238E27FC236}">
              <a16:creationId xmlns:a16="http://schemas.microsoft.com/office/drawing/2014/main" id="{2390FC59-F210-4B3C-8E94-394D15967F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0" name="Line 3198">
          <a:extLst>
            <a:ext uri="{FF2B5EF4-FFF2-40B4-BE49-F238E27FC236}">
              <a16:creationId xmlns:a16="http://schemas.microsoft.com/office/drawing/2014/main" id="{E490FEDD-F0D1-465F-84CC-A029DF1622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1" name="Line 3199">
          <a:extLst>
            <a:ext uri="{FF2B5EF4-FFF2-40B4-BE49-F238E27FC236}">
              <a16:creationId xmlns:a16="http://schemas.microsoft.com/office/drawing/2014/main" id="{FAF3D82A-5043-494F-91A7-9E31C0C7239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2" name="Line 3200">
          <a:extLst>
            <a:ext uri="{FF2B5EF4-FFF2-40B4-BE49-F238E27FC236}">
              <a16:creationId xmlns:a16="http://schemas.microsoft.com/office/drawing/2014/main" id="{95624F60-F4C9-41E6-8565-74EAEF79B8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3" name="Line 3201">
          <a:extLst>
            <a:ext uri="{FF2B5EF4-FFF2-40B4-BE49-F238E27FC236}">
              <a16:creationId xmlns:a16="http://schemas.microsoft.com/office/drawing/2014/main" id="{39428748-90CD-4F87-A55B-2C5B320343C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4" name="Line 3202">
          <a:extLst>
            <a:ext uri="{FF2B5EF4-FFF2-40B4-BE49-F238E27FC236}">
              <a16:creationId xmlns:a16="http://schemas.microsoft.com/office/drawing/2014/main" id="{FE797A8E-74DD-48B2-B2A2-FC0059DACAE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5" name="Line 3203">
          <a:extLst>
            <a:ext uri="{FF2B5EF4-FFF2-40B4-BE49-F238E27FC236}">
              <a16:creationId xmlns:a16="http://schemas.microsoft.com/office/drawing/2014/main" id="{305D806F-D8B3-4E31-83DB-5F5FBB455A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6" name="Line 3204">
          <a:extLst>
            <a:ext uri="{FF2B5EF4-FFF2-40B4-BE49-F238E27FC236}">
              <a16:creationId xmlns:a16="http://schemas.microsoft.com/office/drawing/2014/main" id="{0708CD80-0E3B-4C80-BF6D-413608090C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7" name="Line 3205">
          <a:extLst>
            <a:ext uri="{FF2B5EF4-FFF2-40B4-BE49-F238E27FC236}">
              <a16:creationId xmlns:a16="http://schemas.microsoft.com/office/drawing/2014/main" id="{7721128F-56AA-4203-9C4A-7B2B5595FE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8" name="Line 3206">
          <a:extLst>
            <a:ext uri="{FF2B5EF4-FFF2-40B4-BE49-F238E27FC236}">
              <a16:creationId xmlns:a16="http://schemas.microsoft.com/office/drawing/2014/main" id="{842F0D31-BB0C-41CD-BBA2-67541C3642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9" name="Line 3207">
          <a:extLst>
            <a:ext uri="{FF2B5EF4-FFF2-40B4-BE49-F238E27FC236}">
              <a16:creationId xmlns:a16="http://schemas.microsoft.com/office/drawing/2014/main" id="{2B4A6AD7-DD53-48FF-A987-9FF36160A14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0" name="Line 3208">
          <a:extLst>
            <a:ext uri="{FF2B5EF4-FFF2-40B4-BE49-F238E27FC236}">
              <a16:creationId xmlns:a16="http://schemas.microsoft.com/office/drawing/2014/main" id="{ECF0B5D1-A820-4F22-AB35-23BD31E1714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1" name="Line 3209">
          <a:extLst>
            <a:ext uri="{FF2B5EF4-FFF2-40B4-BE49-F238E27FC236}">
              <a16:creationId xmlns:a16="http://schemas.microsoft.com/office/drawing/2014/main" id="{D40C6B48-6140-4D1F-9EFE-63A207991B7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2" name="Line 3210">
          <a:extLst>
            <a:ext uri="{FF2B5EF4-FFF2-40B4-BE49-F238E27FC236}">
              <a16:creationId xmlns:a16="http://schemas.microsoft.com/office/drawing/2014/main" id="{A779EBD6-0A47-44B8-80ED-0118AF19B1C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3" name="Line 3211">
          <a:extLst>
            <a:ext uri="{FF2B5EF4-FFF2-40B4-BE49-F238E27FC236}">
              <a16:creationId xmlns:a16="http://schemas.microsoft.com/office/drawing/2014/main" id="{FB16677C-F05F-4706-8C3D-A7CFC4F119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4" name="Line 3212">
          <a:extLst>
            <a:ext uri="{FF2B5EF4-FFF2-40B4-BE49-F238E27FC236}">
              <a16:creationId xmlns:a16="http://schemas.microsoft.com/office/drawing/2014/main" id="{613D8D2E-FC4D-45F7-AFEB-74A6829C55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5" name="Line 3213">
          <a:extLst>
            <a:ext uri="{FF2B5EF4-FFF2-40B4-BE49-F238E27FC236}">
              <a16:creationId xmlns:a16="http://schemas.microsoft.com/office/drawing/2014/main" id="{431D0AAC-EA8A-452C-9C63-8C47965497A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6" name="Line 3214">
          <a:extLst>
            <a:ext uri="{FF2B5EF4-FFF2-40B4-BE49-F238E27FC236}">
              <a16:creationId xmlns:a16="http://schemas.microsoft.com/office/drawing/2014/main" id="{00FE0D9E-DCDE-4691-8B67-6C237128D9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7" name="Line 3215">
          <a:extLst>
            <a:ext uri="{FF2B5EF4-FFF2-40B4-BE49-F238E27FC236}">
              <a16:creationId xmlns:a16="http://schemas.microsoft.com/office/drawing/2014/main" id="{C9F90358-A03A-45BF-A110-673B4C9358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8" name="Line 3216">
          <a:extLst>
            <a:ext uri="{FF2B5EF4-FFF2-40B4-BE49-F238E27FC236}">
              <a16:creationId xmlns:a16="http://schemas.microsoft.com/office/drawing/2014/main" id="{1B3F7A86-968E-4349-A6B5-A57465E6B8D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9" name="Line 3217">
          <a:extLst>
            <a:ext uri="{FF2B5EF4-FFF2-40B4-BE49-F238E27FC236}">
              <a16:creationId xmlns:a16="http://schemas.microsoft.com/office/drawing/2014/main" id="{D9853B52-21EA-4D5A-BAE7-D2A4D4E2AF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0" name="Line 3218">
          <a:extLst>
            <a:ext uri="{FF2B5EF4-FFF2-40B4-BE49-F238E27FC236}">
              <a16:creationId xmlns:a16="http://schemas.microsoft.com/office/drawing/2014/main" id="{48BD85B7-114A-4DDC-B498-4C2D4AE23E0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1" name="Line 3219">
          <a:extLst>
            <a:ext uri="{FF2B5EF4-FFF2-40B4-BE49-F238E27FC236}">
              <a16:creationId xmlns:a16="http://schemas.microsoft.com/office/drawing/2014/main" id="{E32B472B-8280-4CC6-9EE1-A3B4AD7159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2" name="Line 3220">
          <a:extLst>
            <a:ext uri="{FF2B5EF4-FFF2-40B4-BE49-F238E27FC236}">
              <a16:creationId xmlns:a16="http://schemas.microsoft.com/office/drawing/2014/main" id="{A32ABB13-18EB-4313-9D65-5529E69A14B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3" name="Line 3221">
          <a:extLst>
            <a:ext uri="{FF2B5EF4-FFF2-40B4-BE49-F238E27FC236}">
              <a16:creationId xmlns:a16="http://schemas.microsoft.com/office/drawing/2014/main" id="{57F9D2C0-D96B-4BC0-AA27-FA0D321202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4" name="Line 3222">
          <a:extLst>
            <a:ext uri="{FF2B5EF4-FFF2-40B4-BE49-F238E27FC236}">
              <a16:creationId xmlns:a16="http://schemas.microsoft.com/office/drawing/2014/main" id="{AC300D23-A14D-47C5-9E6F-9E0033DA181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5" name="Line 3223">
          <a:extLst>
            <a:ext uri="{FF2B5EF4-FFF2-40B4-BE49-F238E27FC236}">
              <a16:creationId xmlns:a16="http://schemas.microsoft.com/office/drawing/2014/main" id="{8995ED30-54E8-4D29-B1EE-DDCAAC1486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6" name="Line 3224">
          <a:extLst>
            <a:ext uri="{FF2B5EF4-FFF2-40B4-BE49-F238E27FC236}">
              <a16:creationId xmlns:a16="http://schemas.microsoft.com/office/drawing/2014/main" id="{B9FE9863-002C-4B6F-9ADC-05F64A03AA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7" name="Line 3225">
          <a:extLst>
            <a:ext uri="{FF2B5EF4-FFF2-40B4-BE49-F238E27FC236}">
              <a16:creationId xmlns:a16="http://schemas.microsoft.com/office/drawing/2014/main" id="{ECF07834-FC1A-4804-98BB-7076A26174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8" name="Line 3226">
          <a:extLst>
            <a:ext uri="{FF2B5EF4-FFF2-40B4-BE49-F238E27FC236}">
              <a16:creationId xmlns:a16="http://schemas.microsoft.com/office/drawing/2014/main" id="{F61EAD62-49E1-42E4-85BA-867662D222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9" name="Line 3227">
          <a:extLst>
            <a:ext uri="{FF2B5EF4-FFF2-40B4-BE49-F238E27FC236}">
              <a16:creationId xmlns:a16="http://schemas.microsoft.com/office/drawing/2014/main" id="{53A84BEB-5505-45A8-A04F-4EDC2B690C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0" name="Line 3228">
          <a:extLst>
            <a:ext uri="{FF2B5EF4-FFF2-40B4-BE49-F238E27FC236}">
              <a16:creationId xmlns:a16="http://schemas.microsoft.com/office/drawing/2014/main" id="{FDEF4E75-91F4-4514-8343-D587AE99BD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1" name="Line 3229">
          <a:extLst>
            <a:ext uri="{FF2B5EF4-FFF2-40B4-BE49-F238E27FC236}">
              <a16:creationId xmlns:a16="http://schemas.microsoft.com/office/drawing/2014/main" id="{BC0EFD8F-B933-4523-8CF5-487DBC98EC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2" name="Line 3230">
          <a:extLst>
            <a:ext uri="{FF2B5EF4-FFF2-40B4-BE49-F238E27FC236}">
              <a16:creationId xmlns:a16="http://schemas.microsoft.com/office/drawing/2014/main" id="{7C4DF31A-5C85-4145-9006-B3E9CB63DE6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3" name="Line 3231">
          <a:extLst>
            <a:ext uri="{FF2B5EF4-FFF2-40B4-BE49-F238E27FC236}">
              <a16:creationId xmlns:a16="http://schemas.microsoft.com/office/drawing/2014/main" id="{FABA1634-05CF-4C3E-AB79-25C9A6CF4A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4" name="Line 3232">
          <a:extLst>
            <a:ext uri="{FF2B5EF4-FFF2-40B4-BE49-F238E27FC236}">
              <a16:creationId xmlns:a16="http://schemas.microsoft.com/office/drawing/2014/main" id="{EE5C5645-D9B8-4B02-B72A-0C01ABBF58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5" name="Line 3233">
          <a:extLst>
            <a:ext uri="{FF2B5EF4-FFF2-40B4-BE49-F238E27FC236}">
              <a16:creationId xmlns:a16="http://schemas.microsoft.com/office/drawing/2014/main" id="{6E3564F9-6D2B-4E9E-A4CC-1F1593131F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6" name="Line 3234">
          <a:extLst>
            <a:ext uri="{FF2B5EF4-FFF2-40B4-BE49-F238E27FC236}">
              <a16:creationId xmlns:a16="http://schemas.microsoft.com/office/drawing/2014/main" id="{2C6FD4F0-EFC6-4527-BC0E-D31DFA08C3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7" name="Line 3235">
          <a:extLst>
            <a:ext uri="{FF2B5EF4-FFF2-40B4-BE49-F238E27FC236}">
              <a16:creationId xmlns:a16="http://schemas.microsoft.com/office/drawing/2014/main" id="{2002BBA3-C553-409B-AF8F-823A5E9C8B7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8" name="Line 3236">
          <a:extLst>
            <a:ext uri="{FF2B5EF4-FFF2-40B4-BE49-F238E27FC236}">
              <a16:creationId xmlns:a16="http://schemas.microsoft.com/office/drawing/2014/main" id="{F7180E76-0F10-4209-8EC8-199C48B2BA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9" name="Line 3237">
          <a:extLst>
            <a:ext uri="{FF2B5EF4-FFF2-40B4-BE49-F238E27FC236}">
              <a16:creationId xmlns:a16="http://schemas.microsoft.com/office/drawing/2014/main" id="{9D12FF38-B858-42ED-AB7C-8976F013C7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0" name="Line 3238">
          <a:extLst>
            <a:ext uri="{FF2B5EF4-FFF2-40B4-BE49-F238E27FC236}">
              <a16:creationId xmlns:a16="http://schemas.microsoft.com/office/drawing/2014/main" id="{7D03EDD5-D7FE-4AB9-AAD9-1CF9D5D4C72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1" name="Line 3239">
          <a:extLst>
            <a:ext uri="{FF2B5EF4-FFF2-40B4-BE49-F238E27FC236}">
              <a16:creationId xmlns:a16="http://schemas.microsoft.com/office/drawing/2014/main" id="{CEA87ED2-097F-4C77-B667-88286BD3B1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2" name="Line 3240">
          <a:extLst>
            <a:ext uri="{FF2B5EF4-FFF2-40B4-BE49-F238E27FC236}">
              <a16:creationId xmlns:a16="http://schemas.microsoft.com/office/drawing/2014/main" id="{372C5549-13F8-42FB-B06E-3C298AFB2CE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3" name="Line 3241">
          <a:extLst>
            <a:ext uri="{FF2B5EF4-FFF2-40B4-BE49-F238E27FC236}">
              <a16:creationId xmlns:a16="http://schemas.microsoft.com/office/drawing/2014/main" id="{6FE80579-BF3A-453C-88D9-FA22DFC34E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4" name="Line 3242">
          <a:extLst>
            <a:ext uri="{FF2B5EF4-FFF2-40B4-BE49-F238E27FC236}">
              <a16:creationId xmlns:a16="http://schemas.microsoft.com/office/drawing/2014/main" id="{9DD58B6B-59DE-484B-8320-F6A6196494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5" name="Line 3243">
          <a:extLst>
            <a:ext uri="{FF2B5EF4-FFF2-40B4-BE49-F238E27FC236}">
              <a16:creationId xmlns:a16="http://schemas.microsoft.com/office/drawing/2014/main" id="{A03B6009-68BA-4865-9B32-F3F07D9733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6" name="Line 3244">
          <a:extLst>
            <a:ext uri="{FF2B5EF4-FFF2-40B4-BE49-F238E27FC236}">
              <a16:creationId xmlns:a16="http://schemas.microsoft.com/office/drawing/2014/main" id="{5A3C7003-A6A9-4685-AC5D-C1E8A2589D1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7" name="Line 3245">
          <a:extLst>
            <a:ext uri="{FF2B5EF4-FFF2-40B4-BE49-F238E27FC236}">
              <a16:creationId xmlns:a16="http://schemas.microsoft.com/office/drawing/2014/main" id="{6F2EE32C-6732-4845-85AD-C65398BD4CE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8" name="Line 3246">
          <a:extLst>
            <a:ext uri="{FF2B5EF4-FFF2-40B4-BE49-F238E27FC236}">
              <a16:creationId xmlns:a16="http://schemas.microsoft.com/office/drawing/2014/main" id="{2C278251-31EB-43F7-82F7-8CA65115FA5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9" name="Line 3247">
          <a:extLst>
            <a:ext uri="{FF2B5EF4-FFF2-40B4-BE49-F238E27FC236}">
              <a16:creationId xmlns:a16="http://schemas.microsoft.com/office/drawing/2014/main" id="{876A3732-63BE-4F70-BCE6-EEDA03518C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0" name="Line 3248">
          <a:extLst>
            <a:ext uri="{FF2B5EF4-FFF2-40B4-BE49-F238E27FC236}">
              <a16:creationId xmlns:a16="http://schemas.microsoft.com/office/drawing/2014/main" id="{13178B92-E9F7-498F-BF8A-A7F8897E48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1" name="Line 3249">
          <a:extLst>
            <a:ext uri="{FF2B5EF4-FFF2-40B4-BE49-F238E27FC236}">
              <a16:creationId xmlns:a16="http://schemas.microsoft.com/office/drawing/2014/main" id="{B5C0E1B5-BCAE-4FCF-B286-E3D063725A5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2" name="Line 3250">
          <a:extLst>
            <a:ext uri="{FF2B5EF4-FFF2-40B4-BE49-F238E27FC236}">
              <a16:creationId xmlns:a16="http://schemas.microsoft.com/office/drawing/2014/main" id="{5DC76510-1075-4C90-BF97-1478067111C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3" name="Line 3251">
          <a:extLst>
            <a:ext uri="{FF2B5EF4-FFF2-40B4-BE49-F238E27FC236}">
              <a16:creationId xmlns:a16="http://schemas.microsoft.com/office/drawing/2014/main" id="{970C7482-355E-49D5-9960-AC64D232BC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4" name="Line 3252">
          <a:extLst>
            <a:ext uri="{FF2B5EF4-FFF2-40B4-BE49-F238E27FC236}">
              <a16:creationId xmlns:a16="http://schemas.microsoft.com/office/drawing/2014/main" id="{84759E51-4C8F-4C2D-856C-C6EF929715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5" name="Line 3253">
          <a:extLst>
            <a:ext uri="{FF2B5EF4-FFF2-40B4-BE49-F238E27FC236}">
              <a16:creationId xmlns:a16="http://schemas.microsoft.com/office/drawing/2014/main" id="{511398C6-3B07-472E-83EE-201B826497B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6" name="Line 3254">
          <a:extLst>
            <a:ext uri="{FF2B5EF4-FFF2-40B4-BE49-F238E27FC236}">
              <a16:creationId xmlns:a16="http://schemas.microsoft.com/office/drawing/2014/main" id="{10DBE151-6784-4E38-A7A8-A2DE8899B30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7" name="Line 3255">
          <a:extLst>
            <a:ext uri="{FF2B5EF4-FFF2-40B4-BE49-F238E27FC236}">
              <a16:creationId xmlns:a16="http://schemas.microsoft.com/office/drawing/2014/main" id="{12210503-DB68-41DD-8D40-A359287AA4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8" name="Line 3256">
          <a:extLst>
            <a:ext uri="{FF2B5EF4-FFF2-40B4-BE49-F238E27FC236}">
              <a16:creationId xmlns:a16="http://schemas.microsoft.com/office/drawing/2014/main" id="{856E96B1-D728-4D0C-A0F4-AEA8FAB9F12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09" name="Line 3257">
          <a:extLst>
            <a:ext uri="{FF2B5EF4-FFF2-40B4-BE49-F238E27FC236}">
              <a16:creationId xmlns:a16="http://schemas.microsoft.com/office/drawing/2014/main" id="{218E3F73-3F03-40A6-BAD8-73BE8D66EC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0" name="Line 3258">
          <a:extLst>
            <a:ext uri="{FF2B5EF4-FFF2-40B4-BE49-F238E27FC236}">
              <a16:creationId xmlns:a16="http://schemas.microsoft.com/office/drawing/2014/main" id="{703E1503-0A83-4616-9D4F-2399BD6AF8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1" name="Line 3259">
          <a:extLst>
            <a:ext uri="{FF2B5EF4-FFF2-40B4-BE49-F238E27FC236}">
              <a16:creationId xmlns:a16="http://schemas.microsoft.com/office/drawing/2014/main" id="{915F4A33-DB5B-40C7-9F23-13BE6346AE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2" name="Line 3260">
          <a:extLst>
            <a:ext uri="{FF2B5EF4-FFF2-40B4-BE49-F238E27FC236}">
              <a16:creationId xmlns:a16="http://schemas.microsoft.com/office/drawing/2014/main" id="{11EABA09-869F-4967-B227-B80CDD3DCB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3" name="Line 3261">
          <a:extLst>
            <a:ext uri="{FF2B5EF4-FFF2-40B4-BE49-F238E27FC236}">
              <a16:creationId xmlns:a16="http://schemas.microsoft.com/office/drawing/2014/main" id="{7870283B-8003-48E2-ACDB-AFC473B994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4" name="Line 3262">
          <a:extLst>
            <a:ext uri="{FF2B5EF4-FFF2-40B4-BE49-F238E27FC236}">
              <a16:creationId xmlns:a16="http://schemas.microsoft.com/office/drawing/2014/main" id="{AA33C8DE-45E0-4350-B94A-3D89D01D38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5" name="Line 3263">
          <a:extLst>
            <a:ext uri="{FF2B5EF4-FFF2-40B4-BE49-F238E27FC236}">
              <a16:creationId xmlns:a16="http://schemas.microsoft.com/office/drawing/2014/main" id="{540596F2-FE0E-4C7F-88CA-10A1305E22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6" name="Line 3264">
          <a:extLst>
            <a:ext uri="{FF2B5EF4-FFF2-40B4-BE49-F238E27FC236}">
              <a16:creationId xmlns:a16="http://schemas.microsoft.com/office/drawing/2014/main" id="{BCAFF165-2B8A-479B-A224-1D1F672667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7" name="Line 3265">
          <a:extLst>
            <a:ext uri="{FF2B5EF4-FFF2-40B4-BE49-F238E27FC236}">
              <a16:creationId xmlns:a16="http://schemas.microsoft.com/office/drawing/2014/main" id="{0A677A04-7593-467D-BA0C-3FD46D8D04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8" name="Line 3266">
          <a:extLst>
            <a:ext uri="{FF2B5EF4-FFF2-40B4-BE49-F238E27FC236}">
              <a16:creationId xmlns:a16="http://schemas.microsoft.com/office/drawing/2014/main" id="{7D98E86F-B864-4676-99F3-E4A265F528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9" name="Line 3267">
          <a:extLst>
            <a:ext uri="{FF2B5EF4-FFF2-40B4-BE49-F238E27FC236}">
              <a16:creationId xmlns:a16="http://schemas.microsoft.com/office/drawing/2014/main" id="{B2CF7C52-ABAB-4555-A6B9-6582595FEB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0" name="Line 3268">
          <a:extLst>
            <a:ext uri="{FF2B5EF4-FFF2-40B4-BE49-F238E27FC236}">
              <a16:creationId xmlns:a16="http://schemas.microsoft.com/office/drawing/2014/main" id="{2A878DD0-2B3F-46CC-917B-EB9575EC86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1" name="Line 3269">
          <a:extLst>
            <a:ext uri="{FF2B5EF4-FFF2-40B4-BE49-F238E27FC236}">
              <a16:creationId xmlns:a16="http://schemas.microsoft.com/office/drawing/2014/main" id="{58F6F2EC-EF57-4AE8-8642-3F1A76C6FC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2" name="Line 3270">
          <a:extLst>
            <a:ext uri="{FF2B5EF4-FFF2-40B4-BE49-F238E27FC236}">
              <a16:creationId xmlns:a16="http://schemas.microsoft.com/office/drawing/2014/main" id="{4598E08E-5D10-4406-BF17-BD5CF25588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3" name="Line 3271">
          <a:extLst>
            <a:ext uri="{FF2B5EF4-FFF2-40B4-BE49-F238E27FC236}">
              <a16:creationId xmlns:a16="http://schemas.microsoft.com/office/drawing/2014/main" id="{F8DADC9F-B357-4401-9188-6C9C2E65EC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4" name="Line 3272">
          <a:extLst>
            <a:ext uri="{FF2B5EF4-FFF2-40B4-BE49-F238E27FC236}">
              <a16:creationId xmlns:a16="http://schemas.microsoft.com/office/drawing/2014/main" id="{6A4B9D0B-7377-410C-89E3-2D3DE7D685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5" name="Line 3273">
          <a:extLst>
            <a:ext uri="{FF2B5EF4-FFF2-40B4-BE49-F238E27FC236}">
              <a16:creationId xmlns:a16="http://schemas.microsoft.com/office/drawing/2014/main" id="{46471C12-3934-4D42-BD70-50165B3B9C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6" name="Line 3274">
          <a:extLst>
            <a:ext uri="{FF2B5EF4-FFF2-40B4-BE49-F238E27FC236}">
              <a16:creationId xmlns:a16="http://schemas.microsoft.com/office/drawing/2014/main" id="{32A2A893-403A-4D66-B5E9-0303847800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7" name="Line 3275">
          <a:extLst>
            <a:ext uri="{FF2B5EF4-FFF2-40B4-BE49-F238E27FC236}">
              <a16:creationId xmlns:a16="http://schemas.microsoft.com/office/drawing/2014/main" id="{1B41661B-5FC0-40D1-B1A6-28E9454745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8" name="Line 3276">
          <a:extLst>
            <a:ext uri="{FF2B5EF4-FFF2-40B4-BE49-F238E27FC236}">
              <a16:creationId xmlns:a16="http://schemas.microsoft.com/office/drawing/2014/main" id="{EB08BAD9-0733-4B50-B240-2D085D77CC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9" name="Line 3277">
          <a:extLst>
            <a:ext uri="{FF2B5EF4-FFF2-40B4-BE49-F238E27FC236}">
              <a16:creationId xmlns:a16="http://schemas.microsoft.com/office/drawing/2014/main" id="{C55D231A-CCD8-42C9-A663-9ED7E675D1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0" name="Line 3278">
          <a:extLst>
            <a:ext uri="{FF2B5EF4-FFF2-40B4-BE49-F238E27FC236}">
              <a16:creationId xmlns:a16="http://schemas.microsoft.com/office/drawing/2014/main" id="{6BA4D9BF-781A-4ED0-B3B3-B0450BD2AA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1" name="Line 3279">
          <a:extLst>
            <a:ext uri="{FF2B5EF4-FFF2-40B4-BE49-F238E27FC236}">
              <a16:creationId xmlns:a16="http://schemas.microsoft.com/office/drawing/2014/main" id="{95744B64-827A-45B9-95C9-B3D1621570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2" name="Line 3280">
          <a:extLst>
            <a:ext uri="{FF2B5EF4-FFF2-40B4-BE49-F238E27FC236}">
              <a16:creationId xmlns:a16="http://schemas.microsoft.com/office/drawing/2014/main" id="{CB935CE9-5CCB-4F61-90D6-0EEC79DD63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3" name="Line 3281">
          <a:extLst>
            <a:ext uri="{FF2B5EF4-FFF2-40B4-BE49-F238E27FC236}">
              <a16:creationId xmlns:a16="http://schemas.microsoft.com/office/drawing/2014/main" id="{047EAD39-2081-4D3B-97AE-5A4E639BB1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4" name="Line 3282">
          <a:extLst>
            <a:ext uri="{FF2B5EF4-FFF2-40B4-BE49-F238E27FC236}">
              <a16:creationId xmlns:a16="http://schemas.microsoft.com/office/drawing/2014/main" id="{5E1E5197-9865-49E9-8420-3E8FF627A5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5" name="Line 3283">
          <a:extLst>
            <a:ext uri="{FF2B5EF4-FFF2-40B4-BE49-F238E27FC236}">
              <a16:creationId xmlns:a16="http://schemas.microsoft.com/office/drawing/2014/main" id="{86CA820B-2992-4133-AE47-B0F9B4FEB0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6" name="Line 3284">
          <a:extLst>
            <a:ext uri="{FF2B5EF4-FFF2-40B4-BE49-F238E27FC236}">
              <a16:creationId xmlns:a16="http://schemas.microsoft.com/office/drawing/2014/main" id="{67CB1EDE-55B8-4706-8DF7-D845C75570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7" name="Line 3285">
          <a:extLst>
            <a:ext uri="{FF2B5EF4-FFF2-40B4-BE49-F238E27FC236}">
              <a16:creationId xmlns:a16="http://schemas.microsoft.com/office/drawing/2014/main" id="{CBCA1C18-E4E2-40B9-850F-C35F78A70F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8" name="Line 3286">
          <a:extLst>
            <a:ext uri="{FF2B5EF4-FFF2-40B4-BE49-F238E27FC236}">
              <a16:creationId xmlns:a16="http://schemas.microsoft.com/office/drawing/2014/main" id="{E3F30749-4962-472B-AADF-6AFDF97574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9" name="Line 3287">
          <a:extLst>
            <a:ext uri="{FF2B5EF4-FFF2-40B4-BE49-F238E27FC236}">
              <a16:creationId xmlns:a16="http://schemas.microsoft.com/office/drawing/2014/main" id="{32D4C9E6-60BA-4ABC-A739-334FECD48A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0" name="Line 3288">
          <a:extLst>
            <a:ext uri="{FF2B5EF4-FFF2-40B4-BE49-F238E27FC236}">
              <a16:creationId xmlns:a16="http://schemas.microsoft.com/office/drawing/2014/main" id="{37E1AFD5-ADF7-4752-A946-53534E611B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1" name="Line 3289">
          <a:extLst>
            <a:ext uri="{FF2B5EF4-FFF2-40B4-BE49-F238E27FC236}">
              <a16:creationId xmlns:a16="http://schemas.microsoft.com/office/drawing/2014/main" id="{6BCF1CAF-7273-4119-A479-25B63C8910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2" name="Line 3290">
          <a:extLst>
            <a:ext uri="{FF2B5EF4-FFF2-40B4-BE49-F238E27FC236}">
              <a16:creationId xmlns:a16="http://schemas.microsoft.com/office/drawing/2014/main" id="{CB043DFE-8890-48E6-AFEB-EB65F38CDC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3" name="Line 3291">
          <a:extLst>
            <a:ext uri="{FF2B5EF4-FFF2-40B4-BE49-F238E27FC236}">
              <a16:creationId xmlns:a16="http://schemas.microsoft.com/office/drawing/2014/main" id="{9C3B7A1E-DFA0-4110-A5D5-090A8C8C5D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4" name="Line 3292">
          <a:extLst>
            <a:ext uri="{FF2B5EF4-FFF2-40B4-BE49-F238E27FC236}">
              <a16:creationId xmlns:a16="http://schemas.microsoft.com/office/drawing/2014/main" id="{5B8B5AFA-67DE-4B72-87FE-D8DA489E15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5" name="Line 3293">
          <a:extLst>
            <a:ext uri="{FF2B5EF4-FFF2-40B4-BE49-F238E27FC236}">
              <a16:creationId xmlns:a16="http://schemas.microsoft.com/office/drawing/2014/main" id="{DC806406-87BF-4F3E-B376-A87BC0EA46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6" name="Line 3294">
          <a:extLst>
            <a:ext uri="{FF2B5EF4-FFF2-40B4-BE49-F238E27FC236}">
              <a16:creationId xmlns:a16="http://schemas.microsoft.com/office/drawing/2014/main" id="{5B059669-847D-4EC1-B449-492CA5899C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7" name="Line 3295">
          <a:extLst>
            <a:ext uri="{FF2B5EF4-FFF2-40B4-BE49-F238E27FC236}">
              <a16:creationId xmlns:a16="http://schemas.microsoft.com/office/drawing/2014/main" id="{E75C8130-5EB7-46F0-A36B-B7F1A6A7D0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8" name="Line 3296">
          <a:extLst>
            <a:ext uri="{FF2B5EF4-FFF2-40B4-BE49-F238E27FC236}">
              <a16:creationId xmlns:a16="http://schemas.microsoft.com/office/drawing/2014/main" id="{155AC36A-B36C-482D-B0DA-C6F3D99F60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9" name="Line 3297">
          <a:extLst>
            <a:ext uri="{FF2B5EF4-FFF2-40B4-BE49-F238E27FC236}">
              <a16:creationId xmlns:a16="http://schemas.microsoft.com/office/drawing/2014/main" id="{1CDEB709-DC80-4682-9CD3-AA7E89FA5B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0" name="Line 3298">
          <a:extLst>
            <a:ext uri="{FF2B5EF4-FFF2-40B4-BE49-F238E27FC236}">
              <a16:creationId xmlns:a16="http://schemas.microsoft.com/office/drawing/2014/main" id="{E3CD0288-DC7C-4464-9363-CAC98D8C73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1" name="Line 3299">
          <a:extLst>
            <a:ext uri="{FF2B5EF4-FFF2-40B4-BE49-F238E27FC236}">
              <a16:creationId xmlns:a16="http://schemas.microsoft.com/office/drawing/2014/main" id="{19ACBE6B-0140-45C7-A4D8-879048644A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2" name="Line 3300">
          <a:extLst>
            <a:ext uri="{FF2B5EF4-FFF2-40B4-BE49-F238E27FC236}">
              <a16:creationId xmlns:a16="http://schemas.microsoft.com/office/drawing/2014/main" id="{72442F36-6100-4D80-96B8-FF91442F8D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3" name="Line 3301">
          <a:extLst>
            <a:ext uri="{FF2B5EF4-FFF2-40B4-BE49-F238E27FC236}">
              <a16:creationId xmlns:a16="http://schemas.microsoft.com/office/drawing/2014/main" id="{575343C2-3F75-4032-B630-6EA7A77359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4" name="Line 3302">
          <a:extLst>
            <a:ext uri="{FF2B5EF4-FFF2-40B4-BE49-F238E27FC236}">
              <a16:creationId xmlns:a16="http://schemas.microsoft.com/office/drawing/2014/main" id="{165DEC7B-D843-4BA7-AE30-B8BE78E1D4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5" name="Line 3303">
          <a:extLst>
            <a:ext uri="{FF2B5EF4-FFF2-40B4-BE49-F238E27FC236}">
              <a16:creationId xmlns:a16="http://schemas.microsoft.com/office/drawing/2014/main" id="{798DD94F-639B-4C3E-AEFF-7EE7F7FDFC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6" name="Line 3304">
          <a:extLst>
            <a:ext uri="{FF2B5EF4-FFF2-40B4-BE49-F238E27FC236}">
              <a16:creationId xmlns:a16="http://schemas.microsoft.com/office/drawing/2014/main" id="{19C80517-DE06-45F7-BE45-C30E669CD8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7" name="Line 3305">
          <a:extLst>
            <a:ext uri="{FF2B5EF4-FFF2-40B4-BE49-F238E27FC236}">
              <a16:creationId xmlns:a16="http://schemas.microsoft.com/office/drawing/2014/main" id="{2C657C4B-F508-4269-B0E3-B885AB60F5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8" name="Line 3306">
          <a:extLst>
            <a:ext uri="{FF2B5EF4-FFF2-40B4-BE49-F238E27FC236}">
              <a16:creationId xmlns:a16="http://schemas.microsoft.com/office/drawing/2014/main" id="{C6B01088-AF42-44AB-9664-21466D3DDA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9" name="Line 3307">
          <a:extLst>
            <a:ext uri="{FF2B5EF4-FFF2-40B4-BE49-F238E27FC236}">
              <a16:creationId xmlns:a16="http://schemas.microsoft.com/office/drawing/2014/main" id="{EAC91604-7540-43E9-B16D-3D53489A00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0" name="Line 3308">
          <a:extLst>
            <a:ext uri="{FF2B5EF4-FFF2-40B4-BE49-F238E27FC236}">
              <a16:creationId xmlns:a16="http://schemas.microsoft.com/office/drawing/2014/main" id="{BC846CF4-0EE3-45E0-A391-A5B028713F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1" name="Line 3309">
          <a:extLst>
            <a:ext uri="{FF2B5EF4-FFF2-40B4-BE49-F238E27FC236}">
              <a16:creationId xmlns:a16="http://schemas.microsoft.com/office/drawing/2014/main" id="{BB8590AC-F4A8-4B2C-9BAD-F282975805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2" name="Line 3310">
          <a:extLst>
            <a:ext uri="{FF2B5EF4-FFF2-40B4-BE49-F238E27FC236}">
              <a16:creationId xmlns:a16="http://schemas.microsoft.com/office/drawing/2014/main" id="{1CEADED9-D203-4E46-95D1-6FA48E269AB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3" name="Line 3311">
          <a:extLst>
            <a:ext uri="{FF2B5EF4-FFF2-40B4-BE49-F238E27FC236}">
              <a16:creationId xmlns:a16="http://schemas.microsoft.com/office/drawing/2014/main" id="{00765F80-83D7-4E5E-B4F3-2267F8ADF2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4" name="Line 3312">
          <a:extLst>
            <a:ext uri="{FF2B5EF4-FFF2-40B4-BE49-F238E27FC236}">
              <a16:creationId xmlns:a16="http://schemas.microsoft.com/office/drawing/2014/main" id="{B35CA96C-FF53-4252-80D9-50A1C7C170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5" name="Line 3313">
          <a:extLst>
            <a:ext uri="{FF2B5EF4-FFF2-40B4-BE49-F238E27FC236}">
              <a16:creationId xmlns:a16="http://schemas.microsoft.com/office/drawing/2014/main" id="{843E0BBA-0DF5-4AFF-9B93-00C0BA7EF6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6" name="Line 3314">
          <a:extLst>
            <a:ext uri="{FF2B5EF4-FFF2-40B4-BE49-F238E27FC236}">
              <a16:creationId xmlns:a16="http://schemas.microsoft.com/office/drawing/2014/main" id="{BD4A7D46-C2D8-45AC-8448-F9ED43A81D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7" name="Line 3315">
          <a:extLst>
            <a:ext uri="{FF2B5EF4-FFF2-40B4-BE49-F238E27FC236}">
              <a16:creationId xmlns:a16="http://schemas.microsoft.com/office/drawing/2014/main" id="{06FE6534-2826-4A31-833C-F624293247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8" name="Line 3316">
          <a:extLst>
            <a:ext uri="{FF2B5EF4-FFF2-40B4-BE49-F238E27FC236}">
              <a16:creationId xmlns:a16="http://schemas.microsoft.com/office/drawing/2014/main" id="{19B38709-75ED-4D56-B558-6C04CA74A1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9" name="Line 3317">
          <a:extLst>
            <a:ext uri="{FF2B5EF4-FFF2-40B4-BE49-F238E27FC236}">
              <a16:creationId xmlns:a16="http://schemas.microsoft.com/office/drawing/2014/main" id="{87819D79-5671-4E10-9FBF-B170473EF7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0" name="Line 3318">
          <a:extLst>
            <a:ext uri="{FF2B5EF4-FFF2-40B4-BE49-F238E27FC236}">
              <a16:creationId xmlns:a16="http://schemas.microsoft.com/office/drawing/2014/main" id="{CCF26B91-FD75-4D13-AAFC-91B023ECEB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1" name="Line 3319">
          <a:extLst>
            <a:ext uri="{FF2B5EF4-FFF2-40B4-BE49-F238E27FC236}">
              <a16:creationId xmlns:a16="http://schemas.microsoft.com/office/drawing/2014/main" id="{116084EA-F2F9-44E4-976B-A8A51430E6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2" name="Line 3320">
          <a:extLst>
            <a:ext uri="{FF2B5EF4-FFF2-40B4-BE49-F238E27FC236}">
              <a16:creationId xmlns:a16="http://schemas.microsoft.com/office/drawing/2014/main" id="{46688126-FE2F-489E-A149-D1E54EC747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3" name="Line 3321">
          <a:extLst>
            <a:ext uri="{FF2B5EF4-FFF2-40B4-BE49-F238E27FC236}">
              <a16:creationId xmlns:a16="http://schemas.microsoft.com/office/drawing/2014/main" id="{A3D32A71-D65B-4DDC-B0A3-AEE6C8F547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4" name="Line 3322">
          <a:extLst>
            <a:ext uri="{FF2B5EF4-FFF2-40B4-BE49-F238E27FC236}">
              <a16:creationId xmlns:a16="http://schemas.microsoft.com/office/drawing/2014/main" id="{5FA3F9A3-3036-43F7-8391-A5F1A9309E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5" name="Line 3323">
          <a:extLst>
            <a:ext uri="{FF2B5EF4-FFF2-40B4-BE49-F238E27FC236}">
              <a16:creationId xmlns:a16="http://schemas.microsoft.com/office/drawing/2014/main" id="{277ACF38-9971-4D59-807C-1BF8C38350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6" name="Line 3324">
          <a:extLst>
            <a:ext uri="{FF2B5EF4-FFF2-40B4-BE49-F238E27FC236}">
              <a16:creationId xmlns:a16="http://schemas.microsoft.com/office/drawing/2014/main" id="{C1EBBC31-FADE-4DF8-B710-73FB09AA99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7" name="Line 3325">
          <a:extLst>
            <a:ext uri="{FF2B5EF4-FFF2-40B4-BE49-F238E27FC236}">
              <a16:creationId xmlns:a16="http://schemas.microsoft.com/office/drawing/2014/main" id="{312833E3-A4B8-4FCC-9077-5F3E68A38E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8" name="Line 3326">
          <a:extLst>
            <a:ext uri="{FF2B5EF4-FFF2-40B4-BE49-F238E27FC236}">
              <a16:creationId xmlns:a16="http://schemas.microsoft.com/office/drawing/2014/main" id="{38EF79F2-AD44-4B6A-89D8-8E1D1B419A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9" name="Line 3327">
          <a:extLst>
            <a:ext uri="{FF2B5EF4-FFF2-40B4-BE49-F238E27FC236}">
              <a16:creationId xmlns:a16="http://schemas.microsoft.com/office/drawing/2014/main" id="{0B35CA3E-271D-4769-B5FB-AF109E6715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0" name="Line 3328">
          <a:extLst>
            <a:ext uri="{FF2B5EF4-FFF2-40B4-BE49-F238E27FC236}">
              <a16:creationId xmlns:a16="http://schemas.microsoft.com/office/drawing/2014/main" id="{AF563513-7616-44B5-9EB0-6913BA12B5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1" name="Line 3329">
          <a:extLst>
            <a:ext uri="{FF2B5EF4-FFF2-40B4-BE49-F238E27FC236}">
              <a16:creationId xmlns:a16="http://schemas.microsoft.com/office/drawing/2014/main" id="{B07F2260-DE85-4178-B2AB-F103238F0B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2" name="Line 3330">
          <a:extLst>
            <a:ext uri="{FF2B5EF4-FFF2-40B4-BE49-F238E27FC236}">
              <a16:creationId xmlns:a16="http://schemas.microsoft.com/office/drawing/2014/main" id="{B6E8CC4D-6338-4493-89D1-B36FB479CD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3" name="Line 3331">
          <a:extLst>
            <a:ext uri="{FF2B5EF4-FFF2-40B4-BE49-F238E27FC236}">
              <a16:creationId xmlns:a16="http://schemas.microsoft.com/office/drawing/2014/main" id="{F41D60FA-8F7C-444B-90E7-8204DFB85A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4" name="Line 3332">
          <a:extLst>
            <a:ext uri="{FF2B5EF4-FFF2-40B4-BE49-F238E27FC236}">
              <a16:creationId xmlns:a16="http://schemas.microsoft.com/office/drawing/2014/main" id="{AFBB014D-A067-4DCF-8751-CAEA96C5E6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5" name="Line 3333">
          <a:extLst>
            <a:ext uri="{FF2B5EF4-FFF2-40B4-BE49-F238E27FC236}">
              <a16:creationId xmlns:a16="http://schemas.microsoft.com/office/drawing/2014/main" id="{03EB9792-63CA-4DBE-BF5D-302A1D9B91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6" name="Line 3334">
          <a:extLst>
            <a:ext uri="{FF2B5EF4-FFF2-40B4-BE49-F238E27FC236}">
              <a16:creationId xmlns:a16="http://schemas.microsoft.com/office/drawing/2014/main" id="{9829B618-8F1A-44BA-80F3-EE223EF43C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7" name="Line 3335">
          <a:extLst>
            <a:ext uri="{FF2B5EF4-FFF2-40B4-BE49-F238E27FC236}">
              <a16:creationId xmlns:a16="http://schemas.microsoft.com/office/drawing/2014/main" id="{52DDB8FC-18F2-42AA-9D4C-44E3C1D3CF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8" name="Line 3336">
          <a:extLst>
            <a:ext uri="{FF2B5EF4-FFF2-40B4-BE49-F238E27FC236}">
              <a16:creationId xmlns:a16="http://schemas.microsoft.com/office/drawing/2014/main" id="{CBD08C6B-0C0D-4E1D-94A9-CE19254275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9" name="Line 3337">
          <a:extLst>
            <a:ext uri="{FF2B5EF4-FFF2-40B4-BE49-F238E27FC236}">
              <a16:creationId xmlns:a16="http://schemas.microsoft.com/office/drawing/2014/main" id="{A6A3EA47-5634-4A21-86E5-41D434E0A2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0" name="Line 3338">
          <a:extLst>
            <a:ext uri="{FF2B5EF4-FFF2-40B4-BE49-F238E27FC236}">
              <a16:creationId xmlns:a16="http://schemas.microsoft.com/office/drawing/2014/main" id="{39AACC8F-7C56-478C-986F-A48AF7E29E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1" name="Line 3339">
          <a:extLst>
            <a:ext uri="{FF2B5EF4-FFF2-40B4-BE49-F238E27FC236}">
              <a16:creationId xmlns:a16="http://schemas.microsoft.com/office/drawing/2014/main" id="{5513918C-BA79-4B93-BB88-4D1A5538E8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2" name="Line 3340">
          <a:extLst>
            <a:ext uri="{FF2B5EF4-FFF2-40B4-BE49-F238E27FC236}">
              <a16:creationId xmlns:a16="http://schemas.microsoft.com/office/drawing/2014/main" id="{82DBD8BE-0415-4148-9CD2-711BF28AA8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3" name="Line 3341">
          <a:extLst>
            <a:ext uri="{FF2B5EF4-FFF2-40B4-BE49-F238E27FC236}">
              <a16:creationId xmlns:a16="http://schemas.microsoft.com/office/drawing/2014/main" id="{92E0B15E-1358-4B9C-8781-87CDBD0C1B9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4" name="Line 3342">
          <a:extLst>
            <a:ext uri="{FF2B5EF4-FFF2-40B4-BE49-F238E27FC236}">
              <a16:creationId xmlns:a16="http://schemas.microsoft.com/office/drawing/2014/main" id="{95FF30D9-45B0-44DC-8A0D-670C2CADC3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5" name="Line 3343">
          <a:extLst>
            <a:ext uri="{FF2B5EF4-FFF2-40B4-BE49-F238E27FC236}">
              <a16:creationId xmlns:a16="http://schemas.microsoft.com/office/drawing/2014/main" id="{EDCD6A60-8B2B-4096-A2D4-825FD47103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6" name="Line 3344">
          <a:extLst>
            <a:ext uri="{FF2B5EF4-FFF2-40B4-BE49-F238E27FC236}">
              <a16:creationId xmlns:a16="http://schemas.microsoft.com/office/drawing/2014/main" id="{C859182E-69D8-4185-B19F-99D544CD69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7" name="Line 3345">
          <a:extLst>
            <a:ext uri="{FF2B5EF4-FFF2-40B4-BE49-F238E27FC236}">
              <a16:creationId xmlns:a16="http://schemas.microsoft.com/office/drawing/2014/main" id="{669B5B15-28FE-43CE-87A3-29DADB82EA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8" name="Line 3346">
          <a:extLst>
            <a:ext uri="{FF2B5EF4-FFF2-40B4-BE49-F238E27FC236}">
              <a16:creationId xmlns:a16="http://schemas.microsoft.com/office/drawing/2014/main" id="{67C51EB7-E5CE-421E-86BC-4F2703889F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9" name="Line 3347">
          <a:extLst>
            <a:ext uri="{FF2B5EF4-FFF2-40B4-BE49-F238E27FC236}">
              <a16:creationId xmlns:a16="http://schemas.microsoft.com/office/drawing/2014/main" id="{3CDE7709-2BAF-4FA5-B064-1C1981B989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0" name="Line 3348">
          <a:extLst>
            <a:ext uri="{FF2B5EF4-FFF2-40B4-BE49-F238E27FC236}">
              <a16:creationId xmlns:a16="http://schemas.microsoft.com/office/drawing/2014/main" id="{5E3FDDC3-2720-47FB-8091-EC96D7B862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1" name="Line 3349">
          <a:extLst>
            <a:ext uri="{FF2B5EF4-FFF2-40B4-BE49-F238E27FC236}">
              <a16:creationId xmlns:a16="http://schemas.microsoft.com/office/drawing/2014/main" id="{96E4DC8F-5941-4A49-B087-857BDC72B4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2" name="Line 3350">
          <a:extLst>
            <a:ext uri="{FF2B5EF4-FFF2-40B4-BE49-F238E27FC236}">
              <a16:creationId xmlns:a16="http://schemas.microsoft.com/office/drawing/2014/main" id="{89B77F88-CA88-4D5D-AB35-B01A33A0203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3" name="Line 3351">
          <a:extLst>
            <a:ext uri="{FF2B5EF4-FFF2-40B4-BE49-F238E27FC236}">
              <a16:creationId xmlns:a16="http://schemas.microsoft.com/office/drawing/2014/main" id="{E2713316-29D4-4430-AAA8-5C85C406C5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4" name="Line 3352">
          <a:extLst>
            <a:ext uri="{FF2B5EF4-FFF2-40B4-BE49-F238E27FC236}">
              <a16:creationId xmlns:a16="http://schemas.microsoft.com/office/drawing/2014/main" id="{4B0A00A8-C5A3-4CCA-AA05-78FDE19543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5" name="Line 3353">
          <a:extLst>
            <a:ext uri="{FF2B5EF4-FFF2-40B4-BE49-F238E27FC236}">
              <a16:creationId xmlns:a16="http://schemas.microsoft.com/office/drawing/2014/main" id="{095C1279-79DE-459F-8A2B-52AB0B26589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6" name="Line 3354">
          <a:extLst>
            <a:ext uri="{FF2B5EF4-FFF2-40B4-BE49-F238E27FC236}">
              <a16:creationId xmlns:a16="http://schemas.microsoft.com/office/drawing/2014/main" id="{A50FDF09-418D-496F-B7E3-0815237423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7" name="Line 3355">
          <a:extLst>
            <a:ext uri="{FF2B5EF4-FFF2-40B4-BE49-F238E27FC236}">
              <a16:creationId xmlns:a16="http://schemas.microsoft.com/office/drawing/2014/main" id="{D4B15CC3-0353-450D-A9D2-BA92806E4C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8" name="Line 3356">
          <a:extLst>
            <a:ext uri="{FF2B5EF4-FFF2-40B4-BE49-F238E27FC236}">
              <a16:creationId xmlns:a16="http://schemas.microsoft.com/office/drawing/2014/main" id="{BDFA0319-D1FE-4752-B448-87580BEDA9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9" name="Line 3357">
          <a:extLst>
            <a:ext uri="{FF2B5EF4-FFF2-40B4-BE49-F238E27FC236}">
              <a16:creationId xmlns:a16="http://schemas.microsoft.com/office/drawing/2014/main" id="{4F7359A4-1928-4BC3-85B7-E08D3035D6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0" name="Line 3358">
          <a:extLst>
            <a:ext uri="{FF2B5EF4-FFF2-40B4-BE49-F238E27FC236}">
              <a16:creationId xmlns:a16="http://schemas.microsoft.com/office/drawing/2014/main" id="{BB96B2CE-F2BC-4041-B697-1765636277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1" name="Line 3359">
          <a:extLst>
            <a:ext uri="{FF2B5EF4-FFF2-40B4-BE49-F238E27FC236}">
              <a16:creationId xmlns:a16="http://schemas.microsoft.com/office/drawing/2014/main" id="{F1E43466-1458-4F1B-BE9A-12343694F9F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2" name="Line 3360">
          <a:extLst>
            <a:ext uri="{FF2B5EF4-FFF2-40B4-BE49-F238E27FC236}">
              <a16:creationId xmlns:a16="http://schemas.microsoft.com/office/drawing/2014/main" id="{D31F3C56-FE74-489A-9E96-D99C0B7E45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3" name="Line 3361">
          <a:extLst>
            <a:ext uri="{FF2B5EF4-FFF2-40B4-BE49-F238E27FC236}">
              <a16:creationId xmlns:a16="http://schemas.microsoft.com/office/drawing/2014/main" id="{D121D583-0602-4A37-B5DF-E2C8539B40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4" name="Line 3362">
          <a:extLst>
            <a:ext uri="{FF2B5EF4-FFF2-40B4-BE49-F238E27FC236}">
              <a16:creationId xmlns:a16="http://schemas.microsoft.com/office/drawing/2014/main" id="{41147C5B-D410-48A1-957E-36763D244E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5" name="Line 3363">
          <a:extLst>
            <a:ext uri="{FF2B5EF4-FFF2-40B4-BE49-F238E27FC236}">
              <a16:creationId xmlns:a16="http://schemas.microsoft.com/office/drawing/2014/main" id="{75EF3E65-4AB9-49DE-9940-22E84C30D6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6" name="Line 3364">
          <a:extLst>
            <a:ext uri="{FF2B5EF4-FFF2-40B4-BE49-F238E27FC236}">
              <a16:creationId xmlns:a16="http://schemas.microsoft.com/office/drawing/2014/main" id="{31B39509-F285-4AEF-A264-388CB39C46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7" name="Line 3365">
          <a:extLst>
            <a:ext uri="{FF2B5EF4-FFF2-40B4-BE49-F238E27FC236}">
              <a16:creationId xmlns:a16="http://schemas.microsoft.com/office/drawing/2014/main" id="{D8CDA809-07C2-42F0-9BB4-F1FE1D38BA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8" name="Line 3366">
          <a:extLst>
            <a:ext uri="{FF2B5EF4-FFF2-40B4-BE49-F238E27FC236}">
              <a16:creationId xmlns:a16="http://schemas.microsoft.com/office/drawing/2014/main" id="{82A271FD-8910-4689-BB33-8CBED8C9C0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9" name="Line 3367">
          <a:extLst>
            <a:ext uri="{FF2B5EF4-FFF2-40B4-BE49-F238E27FC236}">
              <a16:creationId xmlns:a16="http://schemas.microsoft.com/office/drawing/2014/main" id="{CFE07E6D-D480-4541-A342-3737374753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0" name="Line 3368">
          <a:extLst>
            <a:ext uri="{FF2B5EF4-FFF2-40B4-BE49-F238E27FC236}">
              <a16:creationId xmlns:a16="http://schemas.microsoft.com/office/drawing/2014/main" id="{318B3C23-1DDF-4547-8021-CAA43F9457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1" name="Line 3369">
          <a:extLst>
            <a:ext uri="{FF2B5EF4-FFF2-40B4-BE49-F238E27FC236}">
              <a16:creationId xmlns:a16="http://schemas.microsoft.com/office/drawing/2014/main" id="{B9921D63-7946-4596-9B80-0905E3159F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2" name="Line 3370">
          <a:extLst>
            <a:ext uri="{FF2B5EF4-FFF2-40B4-BE49-F238E27FC236}">
              <a16:creationId xmlns:a16="http://schemas.microsoft.com/office/drawing/2014/main" id="{B7828664-583D-4C8A-A3B2-D0F694BEC5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3" name="Line 3371">
          <a:extLst>
            <a:ext uri="{FF2B5EF4-FFF2-40B4-BE49-F238E27FC236}">
              <a16:creationId xmlns:a16="http://schemas.microsoft.com/office/drawing/2014/main" id="{05B9CEF1-0AE0-43BF-88D5-D91486D471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4" name="Line 3372">
          <a:extLst>
            <a:ext uri="{FF2B5EF4-FFF2-40B4-BE49-F238E27FC236}">
              <a16:creationId xmlns:a16="http://schemas.microsoft.com/office/drawing/2014/main" id="{0CBF8320-21C4-4380-8280-19FFEECFA1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5" name="Line 3373">
          <a:extLst>
            <a:ext uri="{FF2B5EF4-FFF2-40B4-BE49-F238E27FC236}">
              <a16:creationId xmlns:a16="http://schemas.microsoft.com/office/drawing/2014/main" id="{23C40E9F-F561-4EC4-A63D-1D94243318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6" name="Line 3374">
          <a:extLst>
            <a:ext uri="{FF2B5EF4-FFF2-40B4-BE49-F238E27FC236}">
              <a16:creationId xmlns:a16="http://schemas.microsoft.com/office/drawing/2014/main" id="{025F9E16-4E11-4D00-B04D-B510624832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7" name="Line 3375">
          <a:extLst>
            <a:ext uri="{FF2B5EF4-FFF2-40B4-BE49-F238E27FC236}">
              <a16:creationId xmlns:a16="http://schemas.microsoft.com/office/drawing/2014/main" id="{01D71A97-B43F-49B3-880B-6BE9E78062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8" name="Line 3376">
          <a:extLst>
            <a:ext uri="{FF2B5EF4-FFF2-40B4-BE49-F238E27FC236}">
              <a16:creationId xmlns:a16="http://schemas.microsoft.com/office/drawing/2014/main" id="{1AA8E4DA-9EA9-4C0D-9329-F36D8972E3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9" name="Line 3377">
          <a:extLst>
            <a:ext uri="{FF2B5EF4-FFF2-40B4-BE49-F238E27FC236}">
              <a16:creationId xmlns:a16="http://schemas.microsoft.com/office/drawing/2014/main" id="{C892258D-1449-4521-837B-F7FFB76975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0" name="Line 3378">
          <a:extLst>
            <a:ext uri="{FF2B5EF4-FFF2-40B4-BE49-F238E27FC236}">
              <a16:creationId xmlns:a16="http://schemas.microsoft.com/office/drawing/2014/main" id="{CFEF42CE-5604-4E8D-B743-C4646523D99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1" name="Line 3379">
          <a:extLst>
            <a:ext uri="{FF2B5EF4-FFF2-40B4-BE49-F238E27FC236}">
              <a16:creationId xmlns:a16="http://schemas.microsoft.com/office/drawing/2014/main" id="{C9144948-D4B7-4CE6-9E36-0EE241391D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2" name="Line 3380">
          <a:extLst>
            <a:ext uri="{FF2B5EF4-FFF2-40B4-BE49-F238E27FC236}">
              <a16:creationId xmlns:a16="http://schemas.microsoft.com/office/drawing/2014/main" id="{EDD79231-386E-4AC0-B3B4-7DE903A1F9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3" name="Line 3381">
          <a:extLst>
            <a:ext uri="{FF2B5EF4-FFF2-40B4-BE49-F238E27FC236}">
              <a16:creationId xmlns:a16="http://schemas.microsoft.com/office/drawing/2014/main" id="{61C9F88F-BFBB-4A5B-BAC9-D4BB5407B8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4" name="Line 3382">
          <a:extLst>
            <a:ext uri="{FF2B5EF4-FFF2-40B4-BE49-F238E27FC236}">
              <a16:creationId xmlns:a16="http://schemas.microsoft.com/office/drawing/2014/main" id="{FFE82537-EEB7-4F9F-B3CF-C3A54B3E56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5" name="Line 3383">
          <a:extLst>
            <a:ext uri="{FF2B5EF4-FFF2-40B4-BE49-F238E27FC236}">
              <a16:creationId xmlns:a16="http://schemas.microsoft.com/office/drawing/2014/main" id="{47913518-DEA2-4FE1-AAED-064E77B976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6" name="Line 3384">
          <a:extLst>
            <a:ext uri="{FF2B5EF4-FFF2-40B4-BE49-F238E27FC236}">
              <a16:creationId xmlns:a16="http://schemas.microsoft.com/office/drawing/2014/main" id="{9A31ACEB-2A14-4BBD-B903-C8C9F6F68B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7" name="Line 3385">
          <a:extLst>
            <a:ext uri="{FF2B5EF4-FFF2-40B4-BE49-F238E27FC236}">
              <a16:creationId xmlns:a16="http://schemas.microsoft.com/office/drawing/2014/main" id="{D11A39A6-2E8F-4730-9A82-0E6F1389BD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8" name="Line 3386">
          <a:extLst>
            <a:ext uri="{FF2B5EF4-FFF2-40B4-BE49-F238E27FC236}">
              <a16:creationId xmlns:a16="http://schemas.microsoft.com/office/drawing/2014/main" id="{584BBFD0-E2DE-40FE-99CB-826E43EAA1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9" name="Line 3387">
          <a:extLst>
            <a:ext uri="{FF2B5EF4-FFF2-40B4-BE49-F238E27FC236}">
              <a16:creationId xmlns:a16="http://schemas.microsoft.com/office/drawing/2014/main" id="{F85ED11D-4C72-4274-B5C9-39771E12B6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0" name="Line 3388">
          <a:extLst>
            <a:ext uri="{FF2B5EF4-FFF2-40B4-BE49-F238E27FC236}">
              <a16:creationId xmlns:a16="http://schemas.microsoft.com/office/drawing/2014/main" id="{5B21834B-49A6-4885-B92E-A91414122A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1" name="Line 3389">
          <a:extLst>
            <a:ext uri="{FF2B5EF4-FFF2-40B4-BE49-F238E27FC236}">
              <a16:creationId xmlns:a16="http://schemas.microsoft.com/office/drawing/2014/main" id="{369BB2A8-961C-4D18-87C3-D8A72B5E90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2" name="Line 3390">
          <a:extLst>
            <a:ext uri="{FF2B5EF4-FFF2-40B4-BE49-F238E27FC236}">
              <a16:creationId xmlns:a16="http://schemas.microsoft.com/office/drawing/2014/main" id="{15311D85-A5BC-4337-AE5B-58E40B83FA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3" name="Line 3391">
          <a:extLst>
            <a:ext uri="{FF2B5EF4-FFF2-40B4-BE49-F238E27FC236}">
              <a16:creationId xmlns:a16="http://schemas.microsoft.com/office/drawing/2014/main" id="{7F2CCFED-0159-4752-8D49-042FFC1484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4" name="Line 3392">
          <a:extLst>
            <a:ext uri="{FF2B5EF4-FFF2-40B4-BE49-F238E27FC236}">
              <a16:creationId xmlns:a16="http://schemas.microsoft.com/office/drawing/2014/main" id="{FE57266A-A7C5-4F56-B4A4-B83FEE304C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5" name="Line 3393">
          <a:extLst>
            <a:ext uri="{FF2B5EF4-FFF2-40B4-BE49-F238E27FC236}">
              <a16:creationId xmlns:a16="http://schemas.microsoft.com/office/drawing/2014/main" id="{303954B7-8CD6-4CDB-95E4-D39298E46C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6" name="Line 3394">
          <a:extLst>
            <a:ext uri="{FF2B5EF4-FFF2-40B4-BE49-F238E27FC236}">
              <a16:creationId xmlns:a16="http://schemas.microsoft.com/office/drawing/2014/main" id="{AF6F9116-D432-47FD-B4B1-8DADC08A16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7" name="Line 3395">
          <a:extLst>
            <a:ext uri="{FF2B5EF4-FFF2-40B4-BE49-F238E27FC236}">
              <a16:creationId xmlns:a16="http://schemas.microsoft.com/office/drawing/2014/main" id="{6797010A-5B34-4D2C-BB1B-FBA22C3818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8" name="Line 3396">
          <a:extLst>
            <a:ext uri="{FF2B5EF4-FFF2-40B4-BE49-F238E27FC236}">
              <a16:creationId xmlns:a16="http://schemas.microsoft.com/office/drawing/2014/main" id="{85EEAEF1-CBB7-482C-A61B-9676DF5214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9" name="Line 3397">
          <a:extLst>
            <a:ext uri="{FF2B5EF4-FFF2-40B4-BE49-F238E27FC236}">
              <a16:creationId xmlns:a16="http://schemas.microsoft.com/office/drawing/2014/main" id="{833FB75F-FA22-43A6-93F0-5398086539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0" name="Line 3398">
          <a:extLst>
            <a:ext uri="{FF2B5EF4-FFF2-40B4-BE49-F238E27FC236}">
              <a16:creationId xmlns:a16="http://schemas.microsoft.com/office/drawing/2014/main" id="{490F15BB-024F-4376-99AB-6A5411C2E2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1" name="Line 3399">
          <a:extLst>
            <a:ext uri="{FF2B5EF4-FFF2-40B4-BE49-F238E27FC236}">
              <a16:creationId xmlns:a16="http://schemas.microsoft.com/office/drawing/2014/main" id="{DDB3DD0C-2A2E-4398-849C-5046AAF721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2" name="Line 3400">
          <a:extLst>
            <a:ext uri="{FF2B5EF4-FFF2-40B4-BE49-F238E27FC236}">
              <a16:creationId xmlns:a16="http://schemas.microsoft.com/office/drawing/2014/main" id="{FCB7E529-5378-47DE-BCE8-5E84F7B6D3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3" name="Line 3401">
          <a:extLst>
            <a:ext uri="{FF2B5EF4-FFF2-40B4-BE49-F238E27FC236}">
              <a16:creationId xmlns:a16="http://schemas.microsoft.com/office/drawing/2014/main" id="{8010E7B0-C210-489E-ADE0-582375EB19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4" name="Line 3402">
          <a:extLst>
            <a:ext uri="{FF2B5EF4-FFF2-40B4-BE49-F238E27FC236}">
              <a16:creationId xmlns:a16="http://schemas.microsoft.com/office/drawing/2014/main" id="{C00B4CEE-1BDB-4D5A-960F-9DC301F72A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5" name="Line 3403">
          <a:extLst>
            <a:ext uri="{FF2B5EF4-FFF2-40B4-BE49-F238E27FC236}">
              <a16:creationId xmlns:a16="http://schemas.microsoft.com/office/drawing/2014/main" id="{F58FDDCD-6729-46D2-8037-E4A2D4CA51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6" name="Line 3404">
          <a:extLst>
            <a:ext uri="{FF2B5EF4-FFF2-40B4-BE49-F238E27FC236}">
              <a16:creationId xmlns:a16="http://schemas.microsoft.com/office/drawing/2014/main" id="{3355C52F-9473-4A46-ADFF-00574F61A7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7" name="Line 3405">
          <a:extLst>
            <a:ext uri="{FF2B5EF4-FFF2-40B4-BE49-F238E27FC236}">
              <a16:creationId xmlns:a16="http://schemas.microsoft.com/office/drawing/2014/main" id="{6E272A5A-2900-4077-BEE1-46D78D0FCD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8" name="Line 3406">
          <a:extLst>
            <a:ext uri="{FF2B5EF4-FFF2-40B4-BE49-F238E27FC236}">
              <a16:creationId xmlns:a16="http://schemas.microsoft.com/office/drawing/2014/main" id="{8C7EAD95-9049-4463-92F2-011BEED2B4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9" name="Line 3407">
          <a:extLst>
            <a:ext uri="{FF2B5EF4-FFF2-40B4-BE49-F238E27FC236}">
              <a16:creationId xmlns:a16="http://schemas.microsoft.com/office/drawing/2014/main" id="{C42F9ADC-F845-461E-B140-14BFCCCF51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0" name="Line 3408">
          <a:extLst>
            <a:ext uri="{FF2B5EF4-FFF2-40B4-BE49-F238E27FC236}">
              <a16:creationId xmlns:a16="http://schemas.microsoft.com/office/drawing/2014/main" id="{01B6968B-7B87-4249-A622-086ED2E375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1" name="Line 3409">
          <a:extLst>
            <a:ext uri="{FF2B5EF4-FFF2-40B4-BE49-F238E27FC236}">
              <a16:creationId xmlns:a16="http://schemas.microsoft.com/office/drawing/2014/main" id="{9365DD6C-8BCC-4070-9142-5C46B9FC8E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2" name="Line 3410">
          <a:extLst>
            <a:ext uri="{FF2B5EF4-FFF2-40B4-BE49-F238E27FC236}">
              <a16:creationId xmlns:a16="http://schemas.microsoft.com/office/drawing/2014/main" id="{E88DF79F-A44B-4E9B-A647-F548732B43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3" name="Line 3411">
          <a:extLst>
            <a:ext uri="{FF2B5EF4-FFF2-40B4-BE49-F238E27FC236}">
              <a16:creationId xmlns:a16="http://schemas.microsoft.com/office/drawing/2014/main" id="{47C7A7B2-1376-45C0-A700-DCBF472A20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4" name="Line 3412">
          <a:extLst>
            <a:ext uri="{FF2B5EF4-FFF2-40B4-BE49-F238E27FC236}">
              <a16:creationId xmlns:a16="http://schemas.microsoft.com/office/drawing/2014/main" id="{B8385683-0008-47CB-82F1-2C009EBE9D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5" name="Line 3413">
          <a:extLst>
            <a:ext uri="{FF2B5EF4-FFF2-40B4-BE49-F238E27FC236}">
              <a16:creationId xmlns:a16="http://schemas.microsoft.com/office/drawing/2014/main" id="{9B3E6FB0-75CD-4C21-AB04-BD1E7BA5CD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6" name="Line 3414">
          <a:extLst>
            <a:ext uri="{FF2B5EF4-FFF2-40B4-BE49-F238E27FC236}">
              <a16:creationId xmlns:a16="http://schemas.microsoft.com/office/drawing/2014/main" id="{EE63B2EF-8337-4B86-915B-ECDBF8A1D0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7" name="Line 3415">
          <a:extLst>
            <a:ext uri="{FF2B5EF4-FFF2-40B4-BE49-F238E27FC236}">
              <a16:creationId xmlns:a16="http://schemas.microsoft.com/office/drawing/2014/main" id="{CB2BA629-715F-45A2-9C18-E1E0907F57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8" name="Line 3416">
          <a:extLst>
            <a:ext uri="{FF2B5EF4-FFF2-40B4-BE49-F238E27FC236}">
              <a16:creationId xmlns:a16="http://schemas.microsoft.com/office/drawing/2014/main" id="{35FC2706-4D42-47AE-B175-68C2680D7C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9" name="Line 3417">
          <a:extLst>
            <a:ext uri="{FF2B5EF4-FFF2-40B4-BE49-F238E27FC236}">
              <a16:creationId xmlns:a16="http://schemas.microsoft.com/office/drawing/2014/main" id="{264F45E5-236D-4249-8739-2AF67D14F3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0" name="Line 3418">
          <a:extLst>
            <a:ext uri="{FF2B5EF4-FFF2-40B4-BE49-F238E27FC236}">
              <a16:creationId xmlns:a16="http://schemas.microsoft.com/office/drawing/2014/main" id="{0042CFC4-4177-4118-BB72-ADD7509E1F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1" name="Line 3419">
          <a:extLst>
            <a:ext uri="{FF2B5EF4-FFF2-40B4-BE49-F238E27FC236}">
              <a16:creationId xmlns:a16="http://schemas.microsoft.com/office/drawing/2014/main" id="{9291D51C-EBB4-4104-BE73-0AC824C139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2" name="Line 3420">
          <a:extLst>
            <a:ext uri="{FF2B5EF4-FFF2-40B4-BE49-F238E27FC236}">
              <a16:creationId xmlns:a16="http://schemas.microsoft.com/office/drawing/2014/main" id="{0FF29574-03F4-4847-B070-6136FEC4D1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3" name="Line 3421">
          <a:extLst>
            <a:ext uri="{FF2B5EF4-FFF2-40B4-BE49-F238E27FC236}">
              <a16:creationId xmlns:a16="http://schemas.microsoft.com/office/drawing/2014/main" id="{17FED609-7075-4AB3-8E66-D81695D14E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4" name="Line 3422">
          <a:extLst>
            <a:ext uri="{FF2B5EF4-FFF2-40B4-BE49-F238E27FC236}">
              <a16:creationId xmlns:a16="http://schemas.microsoft.com/office/drawing/2014/main" id="{CD3C059F-7FD6-4B9A-AAB1-7765118DC8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5" name="Line 3423">
          <a:extLst>
            <a:ext uri="{FF2B5EF4-FFF2-40B4-BE49-F238E27FC236}">
              <a16:creationId xmlns:a16="http://schemas.microsoft.com/office/drawing/2014/main" id="{8794EA48-4798-4DFF-8910-163437F229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6" name="Line 3424">
          <a:extLst>
            <a:ext uri="{FF2B5EF4-FFF2-40B4-BE49-F238E27FC236}">
              <a16:creationId xmlns:a16="http://schemas.microsoft.com/office/drawing/2014/main" id="{5B60909D-B202-4475-9E0B-63745C35B7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7" name="Line 3425">
          <a:extLst>
            <a:ext uri="{FF2B5EF4-FFF2-40B4-BE49-F238E27FC236}">
              <a16:creationId xmlns:a16="http://schemas.microsoft.com/office/drawing/2014/main" id="{DEC62BAB-317A-48B0-B661-7E0226F108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8" name="Line 3426">
          <a:extLst>
            <a:ext uri="{FF2B5EF4-FFF2-40B4-BE49-F238E27FC236}">
              <a16:creationId xmlns:a16="http://schemas.microsoft.com/office/drawing/2014/main" id="{A0D87A3B-C165-4918-8145-6A51050233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9" name="Line 3427">
          <a:extLst>
            <a:ext uri="{FF2B5EF4-FFF2-40B4-BE49-F238E27FC236}">
              <a16:creationId xmlns:a16="http://schemas.microsoft.com/office/drawing/2014/main" id="{AB9657C3-FE9B-497C-9B6E-C7FD97560F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0" name="Line 3428">
          <a:extLst>
            <a:ext uri="{FF2B5EF4-FFF2-40B4-BE49-F238E27FC236}">
              <a16:creationId xmlns:a16="http://schemas.microsoft.com/office/drawing/2014/main" id="{140E745E-448E-4BA9-B997-44179EFCE5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1" name="Line 3429">
          <a:extLst>
            <a:ext uri="{FF2B5EF4-FFF2-40B4-BE49-F238E27FC236}">
              <a16:creationId xmlns:a16="http://schemas.microsoft.com/office/drawing/2014/main" id="{CD7F06FC-DCCC-4160-8D54-FE3C1C7AD2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2" name="Line 3430">
          <a:extLst>
            <a:ext uri="{FF2B5EF4-FFF2-40B4-BE49-F238E27FC236}">
              <a16:creationId xmlns:a16="http://schemas.microsoft.com/office/drawing/2014/main" id="{BF16582B-313C-49AD-BA66-7F22AFFCED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3" name="Line 3431">
          <a:extLst>
            <a:ext uri="{FF2B5EF4-FFF2-40B4-BE49-F238E27FC236}">
              <a16:creationId xmlns:a16="http://schemas.microsoft.com/office/drawing/2014/main" id="{14E3A4FA-5606-4D9D-B429-B56A1D682B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4" name="Line 3432">
          <a:extLst>
            <a:ext uri="{FF2B5EF4-FFF2-40B4-BE49-F238E27FC236}">
              <a16:creationId xmlns:a16="http://schemas.microsoft.com/office/drawing/2014/main" id="{CEA71125-0CE1-46A8-92DF-434E29C73F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5" name="Line 3433">
          <a:extLst>
            <a:ext uri="{FF2B5EF4-FFF2-40B4-BE49-F238E27FC236}">
              <a16:creationId xmlns:a16="http://schemas.microsoft.com/office/drawing/2014/main" id="{3B208809-B55C-44CC-A422-81049BF4F3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6" name="Line 3434">
          <a:extLst>
            <a:ext uri="{FF2B5EF4-FFF2-40B4-BE49-F238E27FC236}">
              <a16:creationId xmlns:a16="http://schemas.microsoft.com/office/drawing/2014/main" id="{5B076266-E686-49B2-916A-4276346C89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7" name="Line 3435">
          <a:extLst>
            <a:ext uri="{FF2B5EF4-FFF2-40B4-BE49-F238E27FC236}">
              <a16:creationId xmlns:a16="http://schemas.microsoft.com/office/drawing/2014/main" id="{15558ED6-52ED-4540-8EAE-5E78A041E1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8" name="Line 3436">
          <a:extLst>
            <a:ext uri="{FF2B5EF4-FFF2-40B4-BE49-F238E27FC236}">
              <a16:creationId xmlns:a16="http://schemas.microsoft.com/office/drawing/2014/main" id="{D434D0E8-393E-491B-AC97-5FDEA2EFF5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9" name="Line 3437">
          <a:extLst>
            <a:ext uri="{FF2B5EF4-FFF2-40B4-BE49-F238E27FC236}">
              <a16:creationId xmlns:a16="http://schemas.microsoft.com/office/drawing/2014/main" id="{5CE31595-C3D8-467A-A9FA-624869BBF4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0" name="Line 3438">
          <a:extLst>
            <a:ext uri="{FF2B5EF4-FFF2-40B4-BE49-F238E27FC236}">
              <a16:creationId xmlns:a16="http://schemas.microsoft.com/office/drawing/2014/main" id="{6115AA6F-A253-44E2-8140-3ED0037614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1" name="Line 3439">
          <a:extLst>
            <a:ext uri="{FF2B5EF4-FFF2-40B4-BE49-F238E27FC236}">
              <a16:creationId xmlns:a16="http://schemas.microsoft.com/office/drawing/2014/main" id="{BDB21192-E68E-42C7-8754-C65110046D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2" name="Line 3440">
          <a:extLst>
            <a:ext uri="{FF2B5EF4-FFF2-40B4-BE49-F238E27FC236}">
              <a16:creationId xmlns:a16="http://schemas.microsoft.com/office/drawing/2014/main" id="{3B7F7C77-7EA8-469C-97B7-01B5421FDA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3" name="Line 3441">
          <a:extLst>
            <a:ext uri="{FF2B5EF4-FFF2-40B4-BE49-F238E27FC236}">
              <a16:creationId xmlns:a16="http://schemas.microsoft.com/office/drawing/2014/main" id="{762E4F56-FD8F-463F-86B4-B3259A1245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4" name="Line 3442">
          <a:extLst>
            <a:ext uri="{FF2B5EF4-FFF2-40B4-BE49-F238E27FC236}">
              <a16:creationId xmlns:a16="http://schemas.microsoft.com/office/drawing/2014/main" id="{B0894E81-50E2-49B7-B85E-A5E9AC4B52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5" name="Line 3443">
          <a:extLst>
            <a:ext uri="{FF2B5EF4-FFF2-40B4-BE49-F238E27FC236}">
              <a16:creationId xmlns:a16="http://schemas.microsoft.com/office/drawing/2014/main" id="{107DC182-A12E-4E1C-90F0-C8152796DA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6" name="Line 3444">
          <a:extLst>
            <a:ext uri="{FF2B5EF4-FFF2-40B4-BE49-F238E27FC236}">
              <a16:creationId xmlns:a16="http://schemas.microsoft.com/office/drawing/2014/main" id="{4294C878-ECE0-481A-B07A-086F5E3737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7" name="Line 3445">
          <a:extLst>
            <a:ext uri="{FF2B5EF4-FFF2-40B4-BE49-F238E27FC236}">
              <a16:creationId xmlns:a16="http://schemas.microsoft.com/office/drawing/2014/main" id="{0B6C5D92-8A2C-48C1-9DD0-752B51C98B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8" name="Line 3446">
          <a:extLst>
            <a:ext uri="{FF2B5EF4-FFF2-40B4-BE49-F238E27FC236}">
              <a16:creationId xmlns:a16="http://schemas.microsoft.com/office/drawing/2014/main" id="{AE3FF80C-F243-45F0-86B0-6FD69F24CE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9" name="Line 3447">
          <a:extLst>
            <a:ext uri="{FF2B5EF4-FFF2-40B4-BE49-F238E27FC236}">
              <a16:creationId xmlns:a16="http://schemas.microsoft.com/office/drawing/2014/main" id="{820CBF5A-6944-4001-A5C0-FE0E28982B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800" name="Line 3448">
          <a:extLst>
            <a:ext uri="{FF2B5EF4-FFF2-40B4-BE49-F238E27FC236}">
              <a16:creationId xmlns:a16="http://schemas.microsoft.com/office/drawing/2014/main" id="{F6084B4C-088A-45C8-BF59-279E508F12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1" name="Line 3449">
          <a:extLst>
            <a:ext uri="{FF2B5EF4-FFF2-40B4-BE49-F238E27FC236}">
              <a16:creationId xmlns:a16="http://schemas.microsoft.com/office/drawing/2014/main" id="{8705632B-3781-4DAF-8E5A-F7ED8FB6A9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2" name="Line 3450">
          <a:extLst>
            <a:ext uri="{FF2B5EF4-FFF2-40B4-BE49-F238E27FC236}">
              <a16:creationId xmlns:a16="http://schemas.microsoft.com/office/drawing/2014/main" id="{8AC4417B-49B8-40EE-B993-ABF0DBE9A18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3" name="Line 3451">
          <a:extLst>
            <a:ext uri="{FF2B5EF4-FFF2-40B4-BE49-F238E27FC236}">
              <a16:creationId xmlns:a16="http://schemas.microsoft.com/office/drawing/2014/main" id="{11E11F47-1AFE-441B-AA59-45F62AD36E4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4" name="Line 3452">
          <a:extLst>
            <a:ext uri="{FF2B5EF4-FFF2-40B4-BE49-F238E27FC236}">
              <a16:creationId xmlns:a16="http://schemas.microsoft.com/office/drawing/2014/main" id="{68CB207F-CC09-4577-A7EB-A3720ABAE57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5" name="Line 3453">
          <a:extLst>
            <a:ext uri="{FF2B5EF4-FFF2-40B4-BE49-F238E27FC236}">
              <a16:creationId xmlns:a16="http://schemas.microsoft.com/office/drawing/2014/main" id="{D5ACC432-D6C2-4AF4-9582-35910FD0B26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6" name="Line 3454">
          <a:extLst>
            <a:ext uri="{FF2B5EF4-FFF2-40B4-BE49-F238E27FC236}">
              <a16:creationId xmlns:a16="http://schemas.microsoft.com/office/drawing/2014/main" id="{F5C5C44A-A83D-4A8C-8A84-4C5A908A629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7" name="Line 3455">
          <a:extLst>
            <a:ext uri="{FF2B5EF4-FFF2-40B4-BE49-F238E27FC236}">
              <a16:creationId xmlns:a16="http://schemas.microsoft.com/office/drawing/2014/main" id="{A68470C8-4E41-4052-B7BB-AE5BB25F7A6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8" name="Line 3456">
          <a:extLst>
            <a:ext uri="{FF2B5EF4-FFF2-40B4-BE49-F238E27FC236}">
              <a16:creationId xmlns:a16="http://schemas.microsoft.com/office/drawing/2014/main" id="{6CCFA109-57E7-4B98-A168-6FA6FC2FBD1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9" name="Line 3457">
          <a:extLst>
            <a:ext uri="{FF2B5EF4-FFF2-40B4-BE49-F238E27FC236}">
              <a16:creationId xmlns:a16="http://schemas.microsoft.com/office/drawing/2014/main" id="{232DC8B6-632F-4C9B-A402-24580505C9B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0" name="Line 3458">
          <a:extLst>
            <a:ext uri="{FF2B5EF4-FFF2-40B4-BE49-F238E27FC236}">
              <a16:creationId xmlns:a16="http://schemas.microsoft.com/office/drawing/2014/main" id="{9CA92951-621C-4C63-9376-20433BCA727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1" name="Line 3459">
          <a:extLst>
            <a:ext uri="{FF2B5EF4-FFF2-40B4-BE49-F238E27FC236}">
              <a16:creationId xmlns:a16="http://schemas.microsoft.com/office/drawing/2014/main" id="{97ADA509-38A8-4D38-B0E1-5C1FD1D4B68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2" name="Line 3460">
          <a:extLst>
            <a:ext uri="{FF2B5EF4-FFF2-40B4-BE49-F238E27FC236}">
              <a16:creationId xmlns:a16="http://schemas.microsoft.com/office/drawing/2014/main" id="{0264D473-0118-418A-AB31-44106C5235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3" name="Line 3461">
          <a:extLst>
            <a:ext uri="{FF2B5EF4-FFF2-40B4-BE49-F238E27FC236}">
              <a16:creationId xmlns:a16="http://schemas.microsoft.com/office/drawing/2014/main" id="{854FF2CB-133F-4C9E-AFBB-6015529B11E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4" name="Line 3462">
          <a:extLst>
            <a:ext uri="{FF2B5EF4-FFF2-40B4-BE49-F238E27FC236}">
              <a16:creationId xmlns:a16="http://schemas.microsoft.com/office/drawing/2014/main" id="{B2AB8BD8-24C1-4C65-B31E-2BD0CF1DED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5" name="Line 3463">
          <a:extLst>
            <a:ext uri="{FF2B5EF4-FFF2-40B4-BE49-F238E27FC236}">
              <a16:creationId xmlns:a16="http://schemas.microsoft.com/office/drawing/2014/main" id="{66E2A262-BC03-4ED6-8028-828C431E9F0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6" name="Line 3464">
          <a:extLst>
            <a:ext uri="{FF2B5EF4-FFF2-40B4-BE49-F238E27FC236}">
              <a16:creationId xmlns:a16="http://schemas.microsoft.com/office/drawing/2014/main" id="{D8D118E2-634A-4553-AEF7-4A476110815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7" name="Line 3465">
          <a:extLst>
            <a:ext uri="{FF2B5EF4-FFF2-40B4-BE49-F238E27FC236}">
              <a16:creationId xmlns:a16="http://schemas.microsoft.com/office/drawing/2014/main" id="{F72E5B3C-DFB3-4DAE-9064-3A0B25620A5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8" name="Line 3466">
          <a:extLst>
            <a:ext uri="{FF2B5EF4-FFF2-40B4-BE49-F238E27FC236}">
              <a16:creationId xmlns:a16="http://schemas.microsoft.com/office/drawing/2014/main" id="{92031DDA-C2B9-4455-B8A9-CE470B4A295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9" name="Line 3467">
          <a:extLst>
            <a:ext uri="{FF2B5EF4-FFF2-40B4-BE49-F238E27FC236}">
              <a16:creationId xmlns:a16="http://schemas.microsoft.com/office/drawing/2014/main" id="{CDDCAA7C-B0DD-44E6-B800-4288619E94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0" name="Line 3468">
          <a:extLst>
            <a:ext uri="{FF2B5EF4-FFF2-40B4-BE49-F238E27FC236}">
              <a16:creationId xmlns:a16="http://schemas.microsoft.com/office/drawing/2014/main" id="{62F1CF46-B2C6-48F9-8147-412F785ACD4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1" name="Line 3469">
          <a:extLst>
            <a:ext uri="{FF2B5EF4-FFF2-40B4-BE49-F238E27FC236}">
              <a16:creationId xmlns:a16="http://schemas.microsoft.com/office/drawing/2014/main" id="{75204CC6-96A6-4E4F-8AAA-5116946F17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2" name="Line 3470">
          <a:extLst>
            <a:ext uri="{FF2B5EF4-FFF2-40B4-BE49-F238E27FC236}">
              <a16:creationId xmlns:a16="http://schemas.microsoft.com/office/drawing/2014/main" id="{CC0685AF-0C64-490D-B414-C7FEFFDB3D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3" name="Line 3471">
          <a:extLst>
            <a:ext uri="{FF2B5EF4-FFF2-40B4-BE49-F238E27FC236}">
              <a16:creationId xmlns:a16="http://schemas.microsoft.com/office/drawing/2014/main" id="{8326634B-36EC-40D7-B41E-4CD6F5F8E28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4" name="Line 3472">
          <a:extLst>
            <a:ext uri="{FF2B5EF4-FFF2-40B4-BE49-F238E27FC236}">
              <a16:creationId xmlns:a16="http://schemas.microsoft.com/office/drawing/2014/main" id="{18BA81DD-665B-4585-BB83-4CF4FB79056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5" name="Line 3473">
          <a:extLst>
            <a:ext uri="{FF2B5EF4-FFF2-40B4-BE49-F238E27FC236}">
              <a16:creationId xmlns:a16="http://schemas.microsoft.com/office/drawing/2014/main" id="{9A4EFC69-0082-420A-85BD-692FC71377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6" name="Line 3474">
          <a:extLst>
            <a:ext uri="{FF2B5EF4-FFF2-40B4-BE49-F238E27FC236}">
              <a16:creationId xmlns:a16="http://schemas.microsoft.com/office/drawing/2014/main" id="{9EB31E55-4F55-414B-8380-50B53D66D4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7" name="Line 3475">
          <a:extLst>
            <a:ext uri="{FF2B5EF4-FFF2-40B4-BE49-F238E27FC236}">
              <a16:creationId xmlns:a16="http://schemas.microsoft.com/office/drawing/2014/main" id="{7680FFC4-11FA-4B37-BB84-9F7CAAA5CC1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8" name="Line 3476">
          <a:extLst>
            <a:ext uri="{FF2B5EF4-FFF2-40B4-BE49-F238E27FC236}">
              <a16:creationId xmlns:a16="http://schemas.microsoft.com/office/drawing/2014/main" id="{AA197C7E-46EB-487D-9F96-719AFC35CE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9" name="Line 3477">
          <a:extLst>
            <a:ext uri="{FF2B5EF4-FFF2-40B4-BE49-F238E27FC236}">
              <a16:creationId xmlns:a16="http://schemas.microsoft.com/office/drawing/2014/main" id="{A33C48AD-2451-4D5A-A1D6-333665F2E4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0" name="Line 3478">
          <a:extLst>
            <a:ext uri="{FF2B5EF4-FFF2-40B4-BE49-F238E27FC236}">
              <a16:creationId xmlns:a16="http://schemas.microsoft.com/office/drawing/2014/main" id="{A6D6C1DF-C01F-44DD-8919-2D57017610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1" name="Line 3479">
          <a:extLst>
            <a:ext uri="{FF2B5EF4-FFF2-40B4-BE49-F238E27FC236}">
              <a16:creationId xmlns:a16="http://schemas.microsoft.com/office/drawing/2014/main" id="{BE07F276-B445-4EC5-8F2E-4E28908EBC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2" name="Line 3480">
          <a:extLst>
            <a:ext uri="{FF2B5EF4-FFF2-40B4-BE49-F238E27FC236}">
              <a16:creationId xmlns:a16="http://schemas.microsoft.com/office/drawing/2014/main" id="{07847185-59F9-4625-8374-582ECA7BBC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3" name="Line 3481">
          <a:extLst>
            <a:ext uri="{FF2B5EF4-FFF2-40B4-BE49-F238E27FC236}">
              <a16:creationId xmlns:a16="http://schemas.microsoft.com/office/drawing/2014/main" id="{76B18E8A-1F94-4B7F-9F84-3E7ACC24070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4" name="Line 3482">
          <a:extLst>
            <a:ext uri="{FF2B5EF4-FFF2-40B4-BE49-F238E27FC236}">
              <a16:creationId xmlns:a16="http://schemas.microsoft.com/office/drawing/2014/main" id="{3E6FE907-9606-43C5-A8C3-D8A5BE3B7A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5" name="Line 3483">
          <a:extLst>
            <a:ext uri="{FF2B5EF4-FFF2-40B4-BE49-F238E27FC236}">
              <a16:creationId xmlns:a16="http://schemas.microsoft.com/office/drawing/2014/main" id="{6034C1A0-2E52-4D66-8600-064739B113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6" name="Line 3484">
          <a:extLst>
            <a:ext uri="{FF2B5EF4-FFF2-40B4-BE49-F238E27FC236}">
              <a16:creationId xmlns:a16="http://schemas.microsoft.com/office/drawing/2014/main" id="{B1440A8D-846F-48D9-9DC4-D1A2770879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7" name="Line 3485">
          <a:extLst>
            <a:ext uri="{FF2B5EF4-FFF2-40B4-BE49-F238E27FC236}">
              <a16:creationId xmlns:a16="http://schemas.microsoft.com/office/drawing/2014/main" id="{4DC3FC83-4C3A-4815-AC62-208BB82592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8" name="Line 3486">
          <a:extLst>
            <a:ext uri="{FF2B5EF4-FFF2-40B4-BE49-F238E27FC236}">
              <a16:creationId xmlns:a16="http://schemas.microsoft.com/office/drawing/2014/main" id="{33C27C3F-6F5B-40B9-A486-B3FB153C785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9" name="Line 3487">
          <a:extLst>
            <a:ext uri="{FF2B5EF4-FFF2-40B4-BE49-F238E27FC236}">
              <a16:creationId xmlns:a16="http://schemas.microsoft.com/office/drawing/2014/main" id="{5EB6A201-EE97-4DEB-B585-ABE954CD9E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0" name="Line 3488">
          <a:extLst>
            <a:ext uri="{FF2B5EF4-FFF2-40B4-BE49-F238E27FC236}">
              <a16:creationId xmlns:a16="http://schemas.microsoft.com/office/drawing/2014/main" id="{B81A691B-AC08-4112-B5A5-3D2B3B72C4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1" name="Line 3489">
          <a:extLst>
            <a:ext uri="{FF2B5EF4-FFF2-40B4-BE49-F238E27FC236}">
              <a16:creationId xmlns:a16="http://schemas.microsoft.com/office/drawing/2014/main" id="{2FDF0D11-3306-42AF-8834-59F74F4DC91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2" name="Line 3490">
          <a:extLst>
            <a:ext uri="{FF2B5EF4-FFF2-40B4-BE49-F238E27FC236}">
              <a16:creationId xmlns:a16="http://schemas.microsoft.com/office/drawing/2014/main" id="{13AD5E14-4D23-49CD-B2C9-16185D5AC78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3" name="Line 3491">
          <a:extLst>
            <a:ext uri="{FF2B5EF4-FFF2-40B4-BE49-F238E27FC236}">
              <a16:creationId xmlns:a16="http://schemas.microsoft.com/office/drawing/2014/main" id="{AC7F01A9-4696-4A65-A934-D80A0087727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4" name="Line 3492">
          <a:extLst>
            <a:ext uri="{FF2B5EF4-FFF2-40B4-BE49-F238E27FC236}">
              <a16:creationId xmlns:a16="http://schemas.microsoft.com/office/drawing/2014/main" id="{6A7D575C-DFA6-49FF-8673-2944291BA94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5" name="Line 3493">
          <a:extLst>
            <a:ext uri="{FF2B5EF4-FFF2-40B4-BE49-F238E27FC236}">
              <a16:creationId xmlns:a16="http://schemas.microsoft.com/office/drawing/2014/main" id="{B511FE51-A8FD-4EA1-B1E0-9FA99CE6F6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6" name="Line 3494">
          <a:extLst>
            <a:ext uri="{FF2B5EF4-FFF2-40B4-BE49-F238E27FC236}">
              <a16:creationId xmlns:a16="http://schemas.microsoft.com/office/drawing/2014/main" id="{90C2E809-9BD8-4C4E-A9BB-D1DB90CD9E1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7" name="Line 3495">
          <a:extLst>
            <a:ext uri="{FF2B5EF4-FFF2-40B4-BE49-F238E27FC236}">
              <a16:creationId xmlns:a16="http://schemas.microsoft.com/office/drawing/2014/main" id="{AF0DE804-F532-4C44-8502-6BAAB30A72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8" name="Line 3496">
          <a:extLst>
            <a:ext uri="{FF2B5EF4-FFF2-40B4-BE49-F238E27FC236}">
              <a16:creationId xmlns:a16="http://schemas.microsoft.com/office/drawing/2014/main" id="{81EE2C38-A84B-40C0-BD62-5408839DBDE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9" name="Line 3497">
          <a:extLst>
            <a:ext uri="{FF2B5EF4-FFF2-40B4-BE49-F238E27FC236}">
              <a16:creationId xmlns:a16="http://schemas.microsoft.com/office/drawing/2014/main" id="{7812112C-E87B-42C0-B99C-4E02911A9BA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0" name="Line 3498">
          <a:extLst>
            <a:ext uri="{FF2B5EF4-FFF2-40B4-BE49-F238E27FC236}">
              <a16:creationId xmlns:a16="http://schemas.microsoft.com/office/drawing/2014/main" id="{6C4559FC-ED95-4E61-A2BA-D6B66D6240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1" name="Line 3499">
          <a:extLst>
            <a:ext uri="{FF2B5EF4-FFF2-40B4-BE49-F238E27FC236}">
              <a16:creationId xmlns:a16="http://schemas.microsoft.com/office/drawing/2014/main" id="{02DC0DEC-2816-434B-BF12-2EB1B238BF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2" name="Line 3500">
          <a:extLst>
            <a:ext uri="{FF2B5EF4-FFF2-40B4-BE49-F238E27FC236}">
              <a16:creationId xmlns:a16="http://schemas.microsoft.com/office/drawing/2014/main" id="{89147616-8F4A-45F0-9161-5F48C2615B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3" name="Line 3501">
          <a:extLst>
            <a:ext uri="{FF2B5EF4-FFF2-40B4-BE49-F238E27FC236}">
              <a16:creationId xmlns:a16="http://schemas.microsoft.com/office/drawing/2014/main" id="{81D36681-6AA4-4BB7-AA97-DB985D2935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4" name="Line 3502">
          <a:extLst>
            <a:ext uri="{FF2B5EF4-FFF2-40B4-BE49-F238E27FC236}">
              <a16:creationId xmlns:a16="http://schemas.microsoft.com/office/drawing/2014/main" id="{08C24C6C-746E-4ABE-95D0-2BE596665F2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5" name="Line 3503">
          <a:extLst>
            <a:ext uri="{FF2B5EF4-FFF2-40B4-BE49-F238E27FC236}">
              <a16:creationId xmlns:a16="http://schemas.microsoft.com/office/drawing/2014/main" id="{45286BF2-1C6D-4740-9946-E12C1B076E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6" name="Line 3504">
          <a:extLst>
            <a:ext uri="{FF2B5EF4-FFF2-40B4-BE49-F238E27FC236}">
              <a16:creationId xmlns:a16="http://schemas.microsoft.com/office/drawing/2014/main" id="{DE544E22-4801-4D9C-968C-73ACA3BFF3B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7" name="Line 3505">
          <a:extLst>
            <a:ext uri="{FF2B5EF4-FFF2-40B4-BE49-F238E27FC236}">
              <a16:creationId xmlns:a16="http://schemas.microsoft.com/office/drawing/2014/main" id="{95B69E4F-F0EF-4C69-B3FA-95C2707112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8" name="Line 3506">
          <a:extLst>
            <a:ext uri="{FF2B5EF4-FFF2-40B4-BE49-F238E27FC236}">
              <a16:creationId xmlns:a16="http://schemas.microsoft.com/office/drawing/2014/main" id="{95E73362-0750-4BFD-9CEF-D905CEA0E2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9" name="Line 3507">
          <a:extLst>
            <a:ext uri="{FF2B5EF4-FFF2-40B4-BE49-F238E27FC236}">
              <a16:creationId xmlns:a16="http://schemas.microsoft.com/office/drawing/2014/main" id="{10A01478-7A0C-498B-BF60-22E6CBA570D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0" name="Line 3508">
          <a:extLst>
            <a:ext uri="{FF2B5EF4-FFF2-40B4-BE49-F238E27FC236}">
              <a16:creationId xmlns:a16="http://schemas.microsoft.com/office/drawing/2014/main" id="{244422E6-8C17-4A4F-BC3A-7758DB35455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1" name="Line 3509">
          <a:extLst>
            <a:ext uri="{FF2B5EF4-FFF2-40B4-BE49-F238E27FC236}">
              <a16:creationId xmlns:a16="http://schemas.microsoft.com/office/drawing/2014/main" id="{2E1AF815-EDCC-4F2A-9B2D-D4E79EF3F8B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2" name="Line 3510">
          <a:extLst>
            <a:ext uri="{FF2B5EF4-FFF2-40B4-BE49-F238E27FC236}">
              <a16:creationId xmlns:a16="http://schemas.microsoft.com/office/drawing/2014/main" id="{F660C8F0-CEC8-413B-8941-D80180EE57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3" name="Line 3511">
          <a:extLst>
            <a:ext uri="{FF2B5EF4-FFF2-40B4-BE49-F238E27FC236}">
              <a16:creationId xmlns:a16="http://schemas.microsoft.com/office/drawing/2014/main" id="{FA1E3412-BCBD-49FE-8BFE-F55BC9F388F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4" name="Line 3512">
          <a:extLst>
            <a:ext uri="{FF2B5EF4-FFF2-40B4-BE49-F238E27FC236}">
              <a16:creationId xmlns:a16="http://schemas.microsoft.com/office/drawing/2014/main" id="{AA77C8B2-F052-438D-B528-2C17A6B538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5" name="Line 3513">
          <a:extLst>
            <a:ext uri="{FF2B5EF4-FFF2-40B4-BE49-F238E27FC236}">
              <a16:creationId xmlns:a16="http://schemas.microsoft.com/office/drawing/2014/main" id="{5E04586C-7EF7-4215-BF76-D6F04707D61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6" name="Line 3514">
          <a:extLst>
            <a:ext uri="{FF2B5EF4-FFF2-40B4-BE49-F238E27FC236}">
              <a16:creationId xmlns:a16="http://schemas.microsoft.com/office/drawing/2014/main" id="{E13C593B-A70F-4865-BBBD-F1645BFA225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7" name="Line 3515">
          <a:extLst>
            <a:ext uri="{FF2B5EF4-FFF2-40B4-BE49-F238E27FC236}">
              <a16:creationId xmlns:a16="http://schemas.microsoft.com/office/drawing/2014/main" id="{98D1D1C0-F730-49EA-AD6F-28EA0F44F5D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8" name="Line 3516">
          <a:extLst>
            <a:ext uri="{FF2B5EF4-FFF2-40B4-BE49-F238E27FC236}">
              <a16:creationId xmlns:a16="http://schemas.microsoft.com/office/drawing/2014/main" id="{F15FF878-52B6-44D8-BD57-66F705EF8EF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9" name="Line 3517">
          <a:extLst>
            <a:ext uri="{FF2B5EF4-FFF2-40B4-BE49-F238E27FC236}">
              <a16:creationId xmlns:a16="http://schemas.microsoft.com/office/drawing/2014/main" id="{8BFC8FF5-63E9-4DB6-8E3B-0AC94F8F77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0" name="Line 3518">
          <a:extLst>
            <a:ext uri="{FF2B5EF4-FFF2-40B4-BE49-F238E27FC236}">
              <a16:creationId xmlns:a16="http://schemas.microsoft.com/office/drawing/2014/main" id="{1E6A4B13-D70C-4367-8A52-22504BE5EE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1" name="Line 3519">
          <a:extLst>
            <a:ext uri="{FF2B5EF4-FFF2-40B4-BE49-F238E27FC236}">
              <a16:creationId xmlns:a16="http://schemas.microsoft.com/office/drawing/2014/main" id="{ED25071A-A109-4A19-993C-0C7D80BA832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2" name="Line 3520">
          <a:extLst>
            <a:ext uri="{FF2B5EF4-FFF2-40B4-BE49-F238E27FC236}">
              <a16:creationId xmlns:a16="http://schemas.microsoft.com/office/drawing/2014/main" id="{AD1CA922-DA57-450C-BC2D-B16E76B708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3" name="Line 3521">
          <a:extLst>
            <a:ext uri="{FF2B5EF4-FFF2-40B4-BE49-F238E27FC236}">
              <a16:creationId xmlns:a16="http://schemas.microsoft.com/office/drawing/2014/main" id="{47DBA136-8BA1-4F32-AA30-3A3DB22C1F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4" name="Line 3522">
          <a:extLst>
            <a:ext uri="{FF2B5EF4-FFF2-40B4-BE49-F238E27FC236}">
              <a16:creationId xmlns:a16="http://schemas.microsoft.com/office/drawing/2014/main" id="{210BF197-7AB5-42B9-8878-528FA1DFA8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5" name="Line 3523">
          <a:extLst>
            <a:ext uri="{FF2B5EF4-FFF2-40B4-BE49-F238E27FC236}">
              <a16:creationId xmlns:a16="http://schemas.microsoft.com/office/drawing/2014/main" id="{71F2A2DA-3373-4F06-929C-91A5221338E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6" name="Line 3524">
          <a:extLst>
            <a:ext uri="{FF2B5EF4-FFF2-40B4-BE49-F238E27FC236}">
              <a16:creationId xmlns:a16="http://schemas.microsoft.com/office/drawing/2014/main" id="{0A0CE2BE-450F-4CC6-AA24-ADF9C8C232D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7" name="Line 3525">
          <a:extLst>
            <a:ext uri="{FF2B5EF4-FFF2-40B4-BE49-F238E27FC236}">
              <a16:creationId xmlns:a16="http://schemas.microsoft.com/office/drawing/2014/main" id="{9B73DEA1-6B19-4EAD-A12B-85C8E372B8C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8" name="Line 3526">
          <a:extLst>
            <a:ext uri="{FF2B5EF4-FFF2-40B4-BE49-F238E27FC236}">
              <a16:creationId xmlns:a16="http://schemas.microsoft.com/office/drawing/2014/main" id="{92F112A9-DB00-4593-8550-0AAA29359F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9" name="Line 3527">
          <a:extLst>
            <a:ext uri="{FF2B5EF4-FFF2-40B4-BE49-F238E27FC236}">
              <a16:creationId xmlns:a16="http://schemas.microsoft.com/office/drawing/2014/main" id="{5C84A025-585C-4D06-BF2C-225950BB25B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0" name="Line 3528">
          <a:extLst>
            <a:ext uri="{FF2B5EF4-FFF2-40B4-BE49-F238E27FC236}">
              <a16:creationId xmlns:a16="http://schemas.microsoft.com/office/drawing/2014/main" id="{588C54D5-7412-4DCB-ACA7-F22D76DDA1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1" name="Line 3529">
          <a:extLst>
            <a:ext uri="{FF2B5EF4-FFF2-40B4-BE49-F238E27FC236}">
              <a16:creationId xmlns:a16="http://schemas.microsoft.com/office/drawing/2014/main" id="{E7C8216D-EAAA-4756-A802-BD5BEF2664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2" name="Line 3530">
          <a:extLst>
            <a:ext uri="{FF2B5EF4-FFF2-40B4-BE49-F238E27FC236}">
              <a16:creationId xmlns:a16="http://schemas.microsoft.com/office/drawing/2014/main" id="{9F0CDF37-36E8-44AD-8ED5-BD957014D3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3" name="Line 3531">
          <a:extLst>
            <a:ext uri="{FF2B5EF4-FFF2-40B4-BE49-F238E27FC236}">
              <a16:creationId xmlns:a16="http://schemas.microsoft.com/office/drawing/2014/main" id="{670692BC-6C99-4B7C-B6F1-AA4060C99E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4" name="Line 3532">
          <a:extLst>
            <a:ext uri="{FF2B5EF4-FFF2-40B4-BE49-F238E27FC236}">
              <a16:creationId xmlns:a16="http://schemas.microsoft.com/office/drawing/2014/main" id="{E122F79B-D7D6-4852-A83E-D40C1A68179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5" name="Line 3533">
          <a:extLst>
            <a:ext uri="{FF2B5EF4-FFF2-40B4-BE49-F238E27FC236}">
              <a16:creationId xmlns:a16="http://schemas.microsoft.com/office/drawing/2014/main" id="{E4CAD896-5101-4132-8E2B-ACE760FB77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6" name="Line 3534">
          <a:extLst>
            <a:ext uri="{FF2B5EF4-FFF2-40B4-BE49-F238E27FC236}">
              <a16:creationId xmlns:a16="http://schemas.microsoft.com/office/drawing/2014/main" id="{B2070554-B896-4273-9773-5082EB081EB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7" name="Line 3535">
          <a:extLst>
            <a:ext uri="{FF2B5EF4-FFF2-40B4-BE49-F238E27FC236}">
              <a16:creationId xmlns:a16="http://schemas.microsoft.com/office/drawing/2014/main" id="{9BBA1B50-BEB3-4216-B264-ADE1A03602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8" name="Line 3536">
          <a:extLst>
            <a:ext uri="{FF2B5EF4-FFF2-40B4-BE49-F238E27FC236}">
              <a16:creationId xmlns:a16="http://schemas.microsoft.com/office/drawing/2014/main" id="{4CF17823-0F1D-41DD-A1DF-BE727480148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9" name="Line 3537">
          <a:extLst>
            <a:ext uri="{FF2B5EF4-FFF2-40B4-BE49-F238E27FC236}">
              <a16:creationId xmlns:a16="http://schemas.microsoft.com/office/drawing/2014/main" id="{D080EECC-36A1-42F9-AFD4-43D0DA7CD7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0" name="Line 3538">
          <a:extLst>
            <a:ext uri="{FF2B5EF4-FFF2-40B4-BE49-F238E27FC236}">
              <a16:creationId xmlns:a16="http://schemas.microsoft.com/office/drawing/2014/main" id="{1E03728C-8F9B-4466-A2A8-47B615B63DE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1" name="Line 3539">
          <a:extLst>
            <a:ext uri="{FF2B5EF4-FFF2-40B4-BE49-F238E27FC236}">
              <a16:creationId xmlns:a16="http://schemas.microsoft.com/office/drawing/2014/main" id="{E312BAEB-B074-4DB7-B65D-3F569BEDB0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2" name="Line 3540">
          <a:extLst>
            <a:ext uri="{FF2B5EF4-FFF2-40B4-BE49-F238E27FC236}">
              <a16:creationId xmlns:a16="http://schemas.microsoft.com/office/drawing/2014/main" id="{C9F107F5-722F-43E4-B68A-3C000C2CB6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3" name="Line 3541">
          <a:extLst>
            <a:ext uri="{FF2B5EF4-FFF2-40B4-BE49-F238E27FC236}">
              <a16:creationId xmlns:a16="http://schemas.microsoft.com/office/drawing/2014/main" id="{00EFF63F-0A3E-42F9-81A2-AA4FA70E74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4" name="Line 3542">
          <a:extLst>
            <a:ext uri="{FF2B5EF4-FFF2-40B4-BE49-F238E27FC236}">
              <a16:creationId xmlns:a16="http://schemas.microsoft.com/office/drawing/2014/main" id="{5E54AF5D-75DA-455F-9287-440D97AAA3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5" name="Line 3543">
          <a:extLst>
            <a:ext uri="{FF2B5EF4-FFF2-40B4-BE49-F238E27FC236}">
              <a16:creationId xmlns:a16="http://schemas.microsoft.com/office/drawing/2014/main" id="{6CA454AE-AB25-4630-B18E-259474421A3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6" name="Line 3544">
          <a:extLst>
            <a:ext uri="{FF2B5EF4-FFF2-40B4-BE49-F238E27FC236}">
              <a16:creationId xmlns:a16="http://schemas.microsoft.com/office/drawing/2014/main" id="{6D55037D-E43C-48E9-9B75-5AD9CC08661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897" name="Line 3545">
          <a:extLst>
            <a:ext uri="{FF2B5EF4-FFF2-40B4-BE49-F238E27FC236}">
              <a16:creationId xmlns:a16="http://schemas.microsoft.com/office/drawing/2014/main" id="{63E3363C-BA66-4EDC-A578-10F797DAB49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898" name="Line 3546">
          <a:extLst>
            <a:ext uri="{FF2B5EF4-FFF2-40B4-BE49-F238E27FC236}">
              <a16:creationId xmlns:a16="http://schemas.microsoft.com/office/drawing/2014/main" id="{A388A3D4-F51D-4534-9AA3-B1D9AB3417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899" name="Line 3547">
          <a:extLst>
            <a:ext uri="{FF2B5EF4-FFF2-40B4-BE49-F238E27FC236}">
              <a16:creationId xmlns:a16="http://schemas.microsoft.com/office/drawing/2014/main" id="{DFA4F03A-EE8F-4457-8A30-F860544E3C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0" name="Line 3548">
          <a:extLst>
            <a:ext uri="{FF2B5EF4-FFF2-40B4-BE49-F238E27FC236}">
              <a16:creationId xmlns:a16="http://schemas.microsoft.com/office/drawing/2014/main" id="{F830B311-CCD1-4064-9423-E6BECBA5AF1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1" name="Line 3549">
          <a:extLst>
            <a:ext uri="{FF2B5EF4-FFF2-40B4-BE49-F238E27FC236}">
              <a16:creationId xmlns:a16="http://schemas.microsoft.com/office/drawing/2014/main" id="{1BEAD585-31BA-4D22-80A3-2EB01779FA7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2" name="Line 3550">
          <a:extLst>
            <a:ext uri="{FF2B5EF4-FFF2-40B4-BE49-F238E27FC236}">
              <a16:creationId xmlns:a16="http://schemas.microsoft.com/office/drawing/2014/main" id="{2607E64B-75A3-41CC-8027-06EFAFBDDC3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3" name="Line 3551">
          <a:extLst>
            <a:ext uri="{FF2B5EF4-FFF2-40B4-BE49-F238E27FC236}">
              <a16:creationId xmlns:a16="http://schemas.microsoft.com/office/drawing/2014/main" id="{520BA4D9-5171-4E4A-932A-F8E2D47B95A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4" name="Line 3552">
          <a:extLst>
            <a:ext uri="{FF2B5EF4-FFF2-40B4-BE49-F238E27FC236}">
              <a16:creationId xmlns:a16="http://schemas.microsoft.com/office/drawing/2014/main" id="{02290A43-FBA6-4445-99F0-81EF50B99B7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5" name="Line 3553">
          <a:extLst>
            <a:ext uri="{FF2B5EF4-FFF2-40B4-BE49-F238E27FC236}">
              <a16:creationId xmlns:a16="http://schemas.microsoft.com/office/drawing/2014/main" id="{FE61DAC0-04FC-480F-9CA4-141FD63A20C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6" name="Line 3554">
          <a:extLst>
            <a:ext uri="{FF2B5EF4-FFF2-40B4-BE49-F238E27FC236}">
              <a16:creationId xmlns:a16="http://schemas.microsoft.com/office/drawing/2014/main" id="{41DE173E-123D-432C-81A4-640F8415032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7" name="Line 3555">
          <a:extLst>
            <a:ext uri="{FF2B5EF4-FFF2-40B4-BE49-F238E27FC236}">
              <a16:creationId xmlns:a16="http://schemas.microsoft.com/office/drawing/2014/main" id="{CAC02A7E-ADF2-47F1-B509-2AA331952C1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8" name="Line 3556">
          <a:extLst>
            <a:ext uri="{FF2B5EF4-FFF2-40B4-BE49-F238E27FC236}">
              <a16:creationId xmlns:a16="http://schemas.microsoft.com/office/drawing/2014/main" id="{9C41123D-257E-4345-B031-48AD4A6FF96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9" name="Line 3557">
          <a:extLst>
            <a:ext uri="{FF2B5EF4-FFF2-40B4-BE49-F238E27FC236}">
              <a16:creationId xmlns:a16="http://schemas.microsoft.com/office/drawing/2014/main" id="{1C32DC96-E29B-465C-BDD3-CBE102E162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0" name="Line 3558">
          <a:extLst>
            <a:ext uri="{FF2B5EF4-FFF2-40B4-BE49-F238E27FC236}">
              <a16:creationId xmlns:a16="http://schemas.microsoft.com/office/drawing/2014/main" id="{16E11450-8C08-4DEA-AF70-1FC89A7E1BD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1" name="Line 3559">
          <a:extLst>
            <a:ext uri="{FF2B5EF4-FFF2-40B4-BE49-F238E27FC236}">
              <a16:creationId xmlns:a16="http://schemas.microsoft.com/office/drawing/2014/main" id="{A2218362-3EF5-4936-B6F9-169EE7F1D2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2" name="Line 3560">
          <a:extLst>
            <a:ext uri="{FF2B5EF4-FFF2-40B4-BE49-F238E27FC236}">
              <a16:creationId xmlns:a16="http://schemas.microsoft.com/office/drawing/2014/main" id="{D403C1A4-1F59-4E26-A231-7AD238273E7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3" name="Line 3561">
          <a:extLst>
            <a:ext uri="{FF2B5EF4-FFF2-40B4-BE49-F238E27FC236}">
              <a16:creationId xmlns:a16="http://schemas.microsoft.com/office/drawing/2014/main" id="{CAD11579-4848-4A58-BCBA-D249244F2FA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4" name="Line 3562">
          <a:extLst>
            <a:ext uri="{FF2B5EF4-FFF2-40B4-BE49-F238E27FC236}">
              <a16:creationId xmlns:a16="http://schemas.microsoft.com/office/drawing/2014/main" id="{416E9FA8-2485-4DE6-95C3-C5F6600EEB0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5" name="Line 3563">
          <a:extLst>
            <a:ext uri="{FF2B5EF4-FFF2-40B4-BE49-F238E27FC236}">
              <a16:creationId xmlns:a16="http://schemas.microsoft.com/office/drawing/2014/main" id="{8FFF9AA2-E65D-41EE-A788-F8C6738B99C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6" name="Line 3564">
          <a:extLst>
            <a:ext uri="{FF2B5EF4-FFF2-40B4-BE49-F238E27FC236}">
              <a16:creationId xmlns:a16="http://schemas.microsoft.com/office/drawing/2014/main" id="{228CE293-E466-49A0-90ED-48AAEF6391C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7" name="Line 3565">
          <a:extLst>
            <a:ext uri="{FF2B5EF4-FFF2-40B4-BE49-F238E27FC236}">
              <a16:creationId xmlns:a16="http://schemas.microsoft.com/office/drawing/2014/main" id="{7F2A1E1C-51E9-4162-8AC4-93AB90CB219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8" name="Line 3566">
          <a:extLst>
            <a:ext uri="{FF2B5EF4-FFF2-40B4-BE49-F238E27FC236}">
              <a16:creationId xmlns:a16="http://schemas.microsoft.com/office/drawing/2014/main" id="{25111402-5BB2-4A98-B4EC-2866B594614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9" name="Line 3567">
          <a:extLst>
            <a:ext uri="{FF2B5EF4-FFF2-40B4-BE49-F238E27FC236}">
              <a16:creationId xmlns:a16="http://schemas.microsoft.com/office/drawing/2014/main" id="{12CD86D1-FE7E-4533-8FC2-9C251BD09E8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0" name="Line 3568">
          <a:extLst>
            <a:ext uri="{FF2B5EF4-FFF2-40B4-BE49-F238E27FC236}">
              <a16:creationId xmlns:a16="http://schemas.microsoft.com/office/drawing/2014/main" id="{011D6A7B-CF3C-4CDC-B9C2-579BE225CF4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1" name="Line 3569">
          <a:extLst>
            <a:ext uri="{FF2B5EF4-FFF2-40B4-BE49-F238E27FC236}">
              <a16:creationId xmlns:a16="http://schemas.microsoft.com/office/drawing/2014/main" id="{59FC4539-96F9-4C46-A65E-523FB3EB60A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2" name="Line 3570">
          <a:extLst>
            <a:ext uri="{FF2B5EF4-FFF2-40B4-BE49-F238E27FC236}">
              <a16:creationId xmlns:a16="http://schemas.microsoft.com/office/drawing/2014/main" id="{12745230-9F04-4806-8DE6-47BDD3591F7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3" name="Line 3571">
          <a:extLst>
            <a:ext uri="{FF2B5EF4-FFF2-40B4-BE49-F238E27FC236}">
              <a16:creationId xmlns:a16="http://schemas.microsoft.com/office/drawing/2014/main" id="{F37DAEE5-9E50-4AD7-9255-BEC18BE15E8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4" name="Line 3572">
          <a:extLst>
            <a:ext uri="{FF2B5EF4-FFF2-40B4-BE49-F238E27FC236}">
              <a16:creationId xmlns:a16="http://schemas.microsoft.com/office/drawing/2014/main" id="{27BFF15E-6C1F-40AA-B3EC-6B1DDC1CA5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5" name="Line 3573">
          <a:extLst>
            <a:ext uri="{FF2B5EF4-FFF2-40B4-BE49-F238E27FC236}">
              <a16:creationId xmlns:a16="http://schemas.microsoft.com/office/drawing/2014/main" id="{C64A4055-2249-43BA-AFF7-1BD03A6B0D9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6" name="Line 3574">
          <a:extLst>
            <a:ext uri="{FF2B5EF4-FFF2-40B4-BE49-F238E27FC236}">
              <a16:creationId xmlns:a16="http://schemas.microsoft.com/office/drawing/2014/main" id="{EDD47649-5FB4-4564-B97E-665C8C3AC7B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7" name="Line 3575">
          <a:extLst>
            <a:ext uri="{FF2B5EF4-FFF2-40B4-BE49-F238E27FC236}">
              <a16:creationId xmlns:a16="http://schemas.microsoft.com/office/drawing/2014/main" id="{A84B9241-4088-4148-83A5-50F44ADFF66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8" name="Line 3576">
          <a:extLst>
            <a:ext uri="{FF2B5EF4-FFF2-40B4-BE49-F238E27FC236}">
              <a16:creationId xmlns:a16="http://schemas.microsoft.com/office/drawing/2014/main" id="{65CC7A10-422A-4154-92A2-2094A9E682B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9" name="Line 3577">
          <a:extLst>
            <a:ext uri="{FF2B5EF4-FFF2-40B4-BE49-F238E27FC236}">
              <a16:creationId xmlns:a16="http://schemas.microsoft.com/office/drawing/2014/main" id="{4899496F-1555-4FA3-8641-9815F6236C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0" name="Line 3578">
          <a:extLst>
            <a:ext uri="{FF2B5EF4-FFF2-40B4-BE49-F238E27FC236}">
              <a16:creationId xmlns:a16="http://schemas.microsoft.com/office/drawing/2014/main" id="{7C427A21-B623-4DCA-BF06-5B15BCA338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1" name="Line 3579">
          <a:extLst>
            <a:ext uri="{FF2B5EF4-FFF2-40B4-BE49-F238E27FC236}">
              <a16:creationId xmlns:a16="http://schemas.microsoft.com/office/drawing/2014/main" id="{548C6525-AA52-48D9-9A66-FE713133229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2" name="Line 3580">
          <a:extLst>
            <a:ext uri="{FF2B5EF4-FFF2-40B4-BE49-F238E27FC236}">
              <a16:creationId xmlns:a16="http://schemas.microsoft.com/office/drawing/2014/main" id="{D3289D8C-167F-4444-AA97-147B7FDD7C1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3" name="Line 3581">
          <a:extLst>
            <a:ext uri="{FF2B5EF4-FFF2-40B4-BE49-F238E27FC236}">
              <a16:creationId xmlns:a16="http://schemas.microsoft.com/office/drawing/2014/main" id="{8B4BC653-3B6F-4C91-B5C1-0756B30014B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4" name="Line 3582">
          <a:extLst>
            <a:ext uri="{FF2B5EF4-FFF2-40B4-BE49-F238E27FC236}">
              <a16:creationId xmlns:a16="http://schemas.microsoft.com/office/drawing/2014/main" id="{B677C240-3006-4452-B025-A9FCE6965B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5" name="Line 3583">
          <a:extLst>
            <a:ext uri="{FF2B5EF4-FFF2-40B4-BE49-F238E27FC236}">
              <a16:creationId xmlns:a16="http://schemas.microsoft.com/office/drawing/2014/main" id="{B66A0423-9AFD-4331-A527-367BD4520C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6" name="Line 3584">
          <a:extLst>
            <a:ext uri="{FF2B5EF4-FFF2-40B4-BE49-F238E27FC236}">
              <a16:creationId xmlns:a16="http://schemas.microsoft.com/office/drawing/2014/main" id="{6B10CC1E-BCA1-4F91-B1CB-38F1BDFF8E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7" name="Line 3585">
          <a:extLst>
            <a:ext uri="{FF2B5EF4-FFF2-40B4-BE49-F238E27FC236}">
              <a16:creationId xmlns:a16="http://schemas.microsoft.com/office/drawing/2014/main" id="{2DFF0A00-F387-41C2-82E4-F178BBF4E9C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8" name="Line 3586">
          <a:extLst>
            <a:ext uri="{FF2B5EF4-FFF2-40B4-BE49-F238E27FC236}">
              <a16:creationId xmlns:a16="http://schemas.microsoft.com/office/drawing/2014/main" id="{57C394F4-EF66-4C04-8732-DC1D93976D1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9" name="Line 3587">
          <a:extLst>
            <a:ext uri="{FF2B5EF4-FFF2-40B4-BE49-F238E27FC236}">
              <a16:creationId xmlns:a16="http://schemas.microsoft.com/office/drawing/2014/main" id="{5778E8FF-CA90-4120-A147-F023A45C667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0" name="Line 3588">
          <a:extLst>
            <a:ext uri="{FF2B5EF4-FFF2-40B4-BE49-F238E27FC236}">
              <a16:creationId xmlns:a16="http://schemas.microsoft.com/office/drawing/2014/main" id="{0BE03121-2721-4D55-8B10-7030508827A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1" name="Line 3589">
          <a:extLst>
            <a:ext uri="{FF2B5EF4-FFF2-40B4-BE49-F238E27FC236}">
              <a16:creationId xmlns:a16="http://schemas.microsoft.com/office/drawing/2014/main" id="{74D6404F-366D-4EB7-A8D5-17C37C802D5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2" name="Line 3590">
          <a:extLst>
            <a:ext uri="{FF2B5EF4-FFF2-40B4-BE49-F238E27FC236}">
              <a16:creationId xmlns:a16="http://schemas.microsoft.com/office/drawing/2014/main" id="{7894C3B8-2A6D-46CF-8A3C-416D2EC0190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3" name="Line 3591">
          <a:extLst>
            <a:ext uri="{FF2B5EF4-FFF2-40B4-BE49-F238E27FC236}">
              <a16:creationId xmlns:a16="http://schemas.microsoft.com/office/drawing/2014/main" id="{0BDE46F2-3321-4704-90F4-F9558299E91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4" name="Line 3592">
          <a:extLst>
            <a:ext uri="{FF2B5EF4-FFF2-40B4-BE49-F238E27FC236}">
              <a16:creationId xmlns:a16="http://schemas.microsoft.com/office/drawing/2014/main" id="{2E4D461C-2D5C-48BD-AF9B-330DFE5B0CD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5" name="Line 3593">
          <a:extLst>
            <a:ext uri="{FF2B5EF4-FFF2-40B4-BE49-F238E27FC236}">
              <a16:creationId xmlns:a16="http://schemas.microsoft.com/office/drawing/2014/main" id="{0BC6E7EF-FD14-4E62-8E58-41AEB68B2C5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6" name="Line 3594">
          <a:extLst>
            <a:ext uri="{FF2B5EF4-FFF2-40B4-BE49-F238E27FC236}">
              <a16:creationId xmlns:a16="http://schemas.microsoft.com/office/drawing/2014/main" id="{7C287C96-005B-438B-B160-D58BFDAE9F8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7" name="Line 3595">
          <a:extLst>
            <a:ext uri="{FF2B5EF4-FFF2-40B4-BE49-F238E27FC236}">
              <a16:creationId xmlns:a16="http://schemas.microsoft.com/office/drawing/2014/main" id="{605487B9-2B41-4E38-A861-AF738DE324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8" name="Line 3596">
          <a:extLst>
            <a:ext uri="{FF2B5EF4-FFF2-40B4-BE49-F238E27FC236}">
              <a16:creationId xmlns:a16="http://schemas.microsoft.com/office/drawing/2014/main" id="{34810BDA-577A-48C7-88F1-F3CDE466B53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9" name="Line 3597">
          <a:extLst>
            <a:ext uri="{FF2B5EF4-FFF2-40B4-BE49-F238E27FC236}">
              <a16:creationId xmlns:a16="http://schemas.microsoft.com/office/drawing/2014/main" id="{949C506A-AE8B-40D2-BDB7-09FBC9AD96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0" name="Line 3598">
          <a:extLst>
            <a:ext uri="{FF2B5EF4-FFF2-40B4-BE49-F238E27FC236}">
              <a16:creationId xmlns:a16="http://schemas.microsoft.com/office/drawing/2014/main" id="{59797EA7-68B5-4052-92A5-5DD222773B4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1" name="Line 3599">
          <a:extLst>
            <a:ext uri="{FF2B5EF4-FFF2-40B4-BE49-F238E27FC236}">
              <a16:creationId xmlns:a16="http://schemas.microsoft.com/office/drawing/2014/main" id="{D0585D8E-2FB2-49CC-992A-E13E16A9887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2" name="Line 3600">
          <a:extLst>
            <a:ext uri="{FF2B5EF4-FFF2-40B4-BE49-F238E27FC236}">
              <a16:creationId xmlns:a16="http://schemas.microsoft.com/office/drawing/2014/main" id="{3A823DE5-AFEF-4A3A-A3F0-8EBFE82F8E4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3" name="Line 3601">
          <a:extLst>
            <a:ext uri="{FF2B5EF4-FFF2-40B4-BE49-F238E27FC236}">
              <a16:creationId xmlns:a16="http://schemas.microsoft.com/office/drawing/2014/main" id="{E4DCD537-4528-4AFC-86C1-393A01C29D8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4" name="Line 3602">
          <a:extLst>
            <a:ext uri="{FF2B5EF4-FFF2-40B4-BE49-F238E27FC236}">
              <a16:creationId xmlns:a16="http://schemas.microsoft.com/office/drawing/2014/main" id="{A033AC38-7790-4A3C-9699-8F265F64FB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5" name="Line 3603">
          <a:extLst>
            <a:ext uri="{FF2B5EF4-FFF2-40B4-BE49-F238E27FC236}">
              <a16:creationId xmlns:a16="http://schemas.microsoft.com/office/drawing/2014/main" id="{85949966-53E5-412B-9195-7D10A39CE8F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6" name="Line 3604">
          <a:extLst>
            <a:ext uri="{FF2B5EF4-FFF2-40B4-BE49-F238E27FC236}">
              <a16:creationId xmlns:a16="http://schemas.microsoft.com/office/drawing/2014/main" id="{2F588EC4-211B-4076-939D-656AB2337D7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7" name="Line 3605">
          <a:extLst>
            <a:ext uri="{FF2B5EF4-FFF2-40B4-BE49-F238E27FC236}">
              <a16:creationId xmlns:a16="http://schemas.microsoft.com/office/drawing/2014/main" id="{EBFB9756-3CE5-4C2A-97E5-5C25C7E4B2C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8" name="Line 3606">
          <a:extLst>
            <a:ext uri="{FF2B5EF4-FFF2-40B4-BE49-F238E27FC236}">
              <a16:creationId xmlns:a16="http://schemas.microsoft.com/office/drawing/2014/main" id="{60D757A3-81E3-484C-A794-ADA721582D6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9" name="Line 3607">
          <a:extLst>
            <a:ext uri="{FF2B5EF4-FFF2-40B4-BE49-F238E27FC236}">
              <a16:creationId xmlns:a16="http://schemas.microsoft.com/office/drawing/2014/main" id="{E91BF823-AFA2-4CC6-AE66-9BEF2F34D32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0" name="Line 3608">
          <a:extLst>
            <a:ext uri="{FF2B5EF4-FFF2-40B4-BE49-F238E27FC236}">
              <a16:creationId xmlns:a16="http://schemas.microsoft.com/office/drawing/2014/main" id="{27F9D254-A18E-452D-AEAF-F19BCB9C8F9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1" name="Line 3609">
          <a:extLst>
            <a:ext uri="{FF2B5EF4-FFF2-40B4-BE49-F238E27FC236}">
              <a16:creationId xmlns:a16="http://schemas.microsoft.com/office/drawing/2014/main" id="{695BDE1D-1E39-4447-BA3D-97E30D8BB8B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2" name="Line 3610">
          <a:extLst>
            <a:ext uri="{FF2B5EF4-FFF2-40B4-BE49-F238E27FC236}">
              <a16:creationId xmlns:a16="http://schemas.microsoft.com/office/drawing/2014/main" id="{04963ED4-2877-46C6-AD63-24DD1753E5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3" name="Line 3611">
          <a:extLst>
            <a:ext uri="{FF2B5EF4-FFF2-40B4-BE49-F238E27FC236}">
              <a16:creationId xmlns:a16="http://schemas.microsoft.com/office/drawing/2014/main" id="{C460CEE7-A423-49D2-9EAD-AFF469E220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4" name="Line 3612">
          <a:extLst>
            <a:ext uri="{FF2B5EF4-FFF2-40B4-BE49-F238E27FC236}">
              <a16:creationId xmlns:a16="http://schemas.microsoft.com/office/drawing/2014/main" id="{BD58B890-4BBE-4633-978A-4873BFCA031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5" name="Line 3613">
          <a:extLst>
            <a:ext uri="{FF2B5EF4-FFF2-40B4-BE49-F238E27FC236}">
              <a16:creationId xmlns:a16="http://schemas.microsoft.com/office/drawing/2014/main" id="{CA9BC5F5-3825-40C9-A504-A10980AE7AA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6" name="Line 3614">
          <a:extLst>
            <a:ext uri="{FF2B5EF4-FFF2-40B4-BE49-F238E27FC236}">
              <a16:creationId xmlns:a16="http://schemas.microsoft.com/office/drawing/2014/main" id="{68EFF669-3FC1-4942-B884-601DC25B22E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7" name="Line 3615">
          <a:extLst>
            <a:ext uri="{FF2B5EF4-FFF2-40B4-BE49-F238E27FC236}">
              <a16:creationId xmlns:a16="http://schemas.microsoft.com/office/drawing/2014/main" id="{5E234BE5-528B-49DD-BA6B-7F3B08EC370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8" name="Line 3616">
          <a:extLst>
            <a:ext uri="{FF2B5EF4-FFF2-40B4-BE49-F238E27FC236}">
              <a16:creationId xmlns:a16="http://schemas.microsoft.com/office/drawing/2014/main" id="{4B6F6781-7008-4469-B2C6-BD322DE192F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9" name="Line 3617">
          <a:extLst>
            <a:ext uri="{FF2B5EF4-FFF2-40B4-BE49-F238E27FC236}">
              <a16:creationId xmlns:a16="http://schemas.microsoft.com/office/drawing/2014/main" id="{81C93EB1-F860-4B7C-8BF0-B102DA7035F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0" name="Line 3618">
          <a:extLst>
            <a:ext uri="{FF2B5EF4-FFF2-40B4-BE49-F238E27FC236}">
              <a16:creationId xmlns:a16="http://schemas.microsoft.com/office/drawing/2014/main" id="{C3DBD69C-AE6E-4AC3-A59F-4C91BCFB3AC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1" name="Line 3619">
          <a:extLst>
            <a:ext uri="{FF2B5EF4-FFF2-40B4-BE49-F238E27FC236}">
              <a16:creationId xmlns:a16="http://schemas.microsoft.com/office/drawing/2014/main" id="{3E022865-CAC8-400E-A0AE-9CC2768F952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2" name="Line 3620">
          <a:extLst>
            <a:ext uri="{FF2B5EF4-FFF2-40B4-BE49-F238E27FC236}">
              <a16:creationId xmlns:a16="http://schemas.microsoft.com/office/drawing/2014/main" id="{A4005461-E3F3-46CF-B1C6-D44446831C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3" name="Line 3621">
          <a:extLst>
            <a:ext uri="{FF2B5EF4-FFF2-40B4-BE49-F238E27FC236}">
              <a16:creationId xmlns:a16="http://schemas.microsoft.com/office/drawing/2014/main" id="{1022880D-E8E3-4018-9817-3A48B3E815F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4" name="Line 3622">
          <a:extLst>
            <a:ext uri="{FF2B5EF4-FFF2-40B4-BE49-F238E27FC236}">
              <a16:creationId xmlns:a16="http://schemas.microsoft.com/office/drawing/2014/main" id="{2A9F7BA0-7D22-40A0-B5FC-104D70D0AD6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5" name="Line 3623">
          <a:extLst>
            <a:ext uri="{FF2B5EF4-FFF2-40B4-BE49-F238E27FC236}">
              <a16:creationId xmlns:a16="http://schemas.microsoft.com/office/drawing/2014/main" id="{CF6C20BB-4313-42B0-8EF3-6CDB9599EF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6" name="Line 3624">
          <a:extLst>
            <a:ext uri="{FF2B5EF4-FFF2-40B4-BE49-F238E27FC236}">
              <a16:creationId xmlns:a16="http://schemas.microsoft.com/office/drawing/2014/main" id="{42F42527-0FB7-412F-B376-D3879309894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7" name="Line 3625">
          <a:extLst>
            <a:ext uri="{FF2B5EF4-FFF2-40B4-BE49-F238E27FC236}">
              <a16:creationId xmlns:a16="http://schemas.microsoft.com/office/drawing/2014/main" id="{B603644A-4492-4906-BC9D-EDD52CE80C0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8" name="Line 3626">
          <a:extLst>
            <a:ext uri="{FF2B5EF4-FFF2-40B4-BE49-F238E27FC236}">
              <a16:creationId xmlns:a16="http://schemas.microsoft.com/office/drawing/2014/main" id="{86CD0FB9-0CE4-4813-A033-91AA5CE90C8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9" name="Line 3627">
          <a:extLst>
            <a:ext uri="{FF2B5EF4-FFF2-40B4-BE49-F238E27FC236}">
              <a16:creationId xmlns:a16="http://schemas.microsoft.com/office/drawing/2014/main" id="{E7E83BF6-77FD-4726-8A93-912A83CD32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0" name="Line 3628">
          <a:extLst>
            <a:ext uri="{FF2B5EF4-FFF2-40B4-BE49-F238E27FC236}">
              <a16:creationId xmlns:a16="http://schemas.microsoft.com/office/drawing/2014/main" id="{A36E2C7C-A45E-483A-A88D-E886138C69E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1" name="Line 3629">
          <a:extLst>
            <a:ext uri="{FF2B5EF4-FFF2-40B4-BE49-F238E27FC236}">
              <a16:creationId xmlns:a16="http://schemas.microsoft.com/office/drawing/2014/main" id="{15A1A769-B2B0-4ADD-990E-6455900B10C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2" name="Line 3630">
          <a:extLst>
            <a:ext uri="{FF2B5EF4-FFF2-40B4-BE49-F238E27FC236}">
              <a16:creationId xmlns:a16="http://schemas.microsoft.com/office/drawing/2014/main" id="{10D182BB-9F96-465A-B957-7B4B0197EDB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3" name="Line 3631">
          <a:extLst>
            <a:ext uri="{FF2B5EF4-FFF2-40B4-BE49-F238E27FC236}">
              <a16:creationId xmlns:a16="http://schemas.microsoft.com/office/drawing/2014/main" id="{5162F4AB-A106-4D64-B846-81F5620B90C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4" name="Line 3632">
          <a:extLst>
            <a:ext uri="{FF2B5EF4-FFF2-40B4-BE49-F238E27FC236}">
              <a16:creationId xmlns:a16="http://schemas.microsoft.com/office/drawing/2014/main" id="{8F52996A-FF3B-4254-B024-E637DE3A30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5" name="Line 3633">
          <a:extLst>
            <a:ext uri="{FF2B5EF4-FFF2-40B4-BE49-F238E27FC236}">
              <a16:creationId xmlns:a16="http://schemas.microsoft.com/office/drawing/2014/main" id="{1FD79FC7-6CC5-4669-BB04-A5825544395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6" name="Line 3634">
          <a:extLst>
            <a:ext uri="{FF2B5EF4-FFF2-40B4-BE49-F238E27FC236}">
              <a16:creationId xmlns:a16="http://schemas.microsoft.com/office/drawing/2014/main" id="{F3C7619A-05D9-49EF-9E98-DB19F5186C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7" name="Line 3635">
          <a:extLst>
            <a:ext uri="{FF2B5EF4-FFF2-40B4-BE49-F238E27FC236}">
              <a16:creationId xmlns:a16="http://schemas.microsoft.com/office/drawing/2014/main" id="{DD28725F-F8F0-442F-9FCF-885644B091B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8" name="Line 3636">
          <a:extLst>
            <a:ext uri="{FF2B5EF4-FFF2-40B4-BE49-F238E27FC236}">
              <a16:creationId xmlns:a16="http://schemas.microsoft.com/office/drawing/2014/main" id="{3C38F05D-2CC7-4009-9655-7FF135E6B60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9" name="Line 3637">
          <a:extLst>
            <a:ext uri="{FF2B5EF4-FFF2-40B4-BE49-F238E27FC236}">
              <a16:creationId xmlns:a16="http://schemas.microsoft.com/office/drawing/2014/main" id="{8FD85282-0B99-4D10-B48F-84A2EB372D9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90" name="Line 3638">
          <a:extLst>
            <a:ext uri="{FF2B5EF4-FFF2-40B4-BE49-F238E27FC236}">
              <a16:creationId xmlns:a16="http://schemas.microsoft.com/office/drawing/2014/main" id="{13677E48-7DD4-4D78-83B9-9B6985E5EE9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91" name="Line 3639">
          <a:extLst>
            <a:ext uri="{FF2B5EF4-FFF2-40B4-BE49-F238E27FC236}">
              <a16:creationId xmlns:a16="http://schemas.microsoft.com/office/drawing/2014/main" id="{85849AC3-B66C-46EC-8004-DB709E9A2E9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92" name="Line 3640">
          <a:extLst>
            <a:ext uri="{FF2B5EF4-FFF2-40B4-BE49-F238E27FC236}">
              <a16:creationId xmlns:a16="http://schemas.microsoft.com/office/drawing/2014/main" id="{CDB1D394-1AFF-476D-B4DE-961801ADA27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3" name="Line 3641">
          <a:extLst>
            <a:ext uri="{FF2B5EF4-FFF2-40B4-BE49-F238E27FC236}">
              <a16:creationId xmlns:a16="http://schemas.microsoft.com/office/drawing/2014/main" id="{3ADA2A67-FEBE-42D2-9DAB-AAF8B0BD6CE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4" name="Line 3642">
          <a:extLst>
            <a:ext uri="{FF2B5EF4-FFF2-40B4-BE49-F238E27FC236}">
              <a16:creationId xmlns:a16="http://schemas.microsoft.com/office/drawing/2014/main" id="{4F06BFEE-7A30-40D9-9E40-7BA66AFE243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5" name="Line 3643">
          <a:extLst>
            <a:ext uri="{FF2B5EF4-FFF2-40B4-BE49-F238E27FC236}">
              <a16:creationId xmlns:a16="http://schemas.microsoft.com/office/drawing/2014/main" id="{B0612544-629D-4E0E-A77C-404689FEA4E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6" name="Line 3644">
          <a:extLst>
            <a:ext uri="{FF2B5EF4-FFF2-40B4-BE49-F238E27FC236}">
              <a16:creationId xmlns:a16="http://schemas.microsoft.com/office/drawing/2014/main" id="{EAC4F110-E20D-4175-964D-6E38844B113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7" name="Line 3645">
          <a:extLst>
            <a:ext uri="{FF2B5EF4-FFF2-40B4-BE49-F238E27FC236}">
              <a16:creationId xmlns:a16="http://schemas.microsoft.com/office/drawing/2014/main" id="{B4AB91B4-5228-4DE9-965A-BB22E208D9F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8" name="Line 3646">
          <a:extLst>
            <a:ext uri="{FF2B5EF4-FFF2-40B4-BE49-F238E27FC236}">
              <a16:creationId xmlns:a16="http://schemas.microsoft.com/office/drawing/2014/main" id="{A8366D93-9DB8-4CF2-BAED-71DF2061F08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9" name="Line 3647">
          <a:extLst>
            <a:ext uri="{FF2B5EF4-FFF2-40B4-BE49-F238E27FC236}">
              <a16:creationId xmlns:a16="http://schemas.microsoft.com/office/drawing/2014/main" id="{C1F5F6A4-39D7-44F2-8FAA-17EF2FB4288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0" name="Line 3648">
          <a:extLst>
            <a:ext uri="{FF2B5EF4-FFF2-40B4-BE49-F238E27FC236}">
              <a16:creationId xmlns:a16="http://schemas.microsoft.com/office/drawing/2014/main" id="{6578C419-1F4B-4EAB-B900-E7C5B996CAF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1" name="Line 3649">
          <a:extLst>
            <a:ext uri="{FF2B5EF4-FFF2-40B4-BE49-F238E27FC236}">
              <a16:creationId xmlns:a16="http://schemas.microsoft.com/office/drawing/2014/main" id="{F11247D8-8F0B-46B7-A804-68145AE4A9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2" name="Line 3650">
          <a:extLst>
            <a:ext uri="{FF2B5EF4-FFF2-40B4-BE49-F238E27FC236}">
              <a16:creationId xmlns:a16="http://schemas.microsoft.com/office/drawing/2014/main" id="{9F518EE4-6A2A-4805-BFA3-A5E6E3B1684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3" name="Line 3651">
          <a:extLst>
            <a:ext uri="{FF2B5EF4-FFF2-40B4-BE49-F238E27FC236}">
              <a16:creationId xmlns:a16="http://schemas.microsoft.com/office/drawing/2014/main" id="{792A25AB-7CD1-4DCE-8039-337174AA762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4" name="Line 3652">
          <a:extLst>
            <a:ext uri="{FF2B5EF4-FFF2-40B4-BE49-F238E27FC236}">
              <a16:creationId xmlns:a16="http://schemas.microsoft.com/office/drawing/2014/main" id="{57A9F25B-F807-42D8-BF53-9679B408A8F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5" name="Line 3653">
          <a:extLst>
            <a:ext uri="{FF2B5EF4-FFF2-40B4-BE49-F238E27FC236}">
              <a16:creationId xmlns:a16="http://schemas.microsoft.com/office/drawing/2014/main" id="{30AAB775-8E8D-48EF-AF76-560BC43284B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6" name="Line 3654">
          <a:extLst>
            <a:ext uri="{FF2B5EF4-FFF2-40B4-BE49-F238E27FC236}">
              <a16:creationId xmlns:a16="http://schemas.microsoft.com/office/drawing/2014/main" id="{FEBDA0D7-BAC6-45F4-80F8-4EBCB85F24D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7" name="Line 3655">
          <a:extLst>
            <a:ext uri="{FF2B5EF4-FFF2-40B4-BE49-F238E27FC236}">
              <a16:creationId xmlns:a16="http://schemas.microsoft.com/office/drawing/2014/main" id="{6274C5FC-9325-4DEA-8B35-E8454101AC4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8" name="Line 3656">
          <a:extLst>
            <a:ext uri="{FF2B5EF4-FFF2-40B4-BE49-F238E27FC236}">
              <a16:creationId xmlns:a16="http://schemas.microsoft.com/office/drawing/2014/main" id="{DCAB00F6-A1C3-4BE1-9A1D-0E3AEA6685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9" name="Line 3657">
          <a:extLst>
            <a:ext uri="{FF2B5EF4-FFF2-40B4-BE49-F238E27FC236}">
              <a16:creationId xmlns:a16="http://schemas.microsoft.com/office/drawing/2014/main" id="{901956B3-8F84-485A-8C6F-B833B04A068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0" name="Line 3658">
          <a:extLst>
            <a:ext uri="{FF2B5EF4-FFF2-40B4-BE49-F238E27FC236}">
              <a16:creationId xmlns:a16="http://schemas.microsoft.com/office/drawing/2014/main" id="{30A04032-AC26-4037-843A-851BB61873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1" name="Line 3659">
          <a:extLst>
            <a:ext uri="{FF2B5EF4-FFF2-40B4-BE49-F238E27FC236}">
              <a16:creationId xmlns:a16="http://schemas.microsoft.com/office/drawing/2014/main" id="{EF50A068-B1F2-4764-B784-F165520B0F2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2" name="Line 3660">
          <a:extLst>
            <a:ext uri="{FF2B5EF4-FFF2-40B4-BE49-F238E27FC236}">
              <a16:creationId xmlns:a16="http://schemas.microsoft.com/office/drawing/2014/main" id="{2A17A9C9-98AE-4F69-89E1-2495095667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3" name="Line 3661">
          <a:extLst>
            <a:ext uri="{FF2B5EF4-FFF2-40B4-BE49-F238E27FC236}">
              <a16:creationId xmlns:a16="http://schemas.microsoft.com/office/drawing/2014/main" id="{BBB326E1-8FA3-4CA2-AE55-AFFE80B84CB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4" name="Line 3662">
          <a:extLst>
            <a:ext uri="{FF2B5EF4-FFF2-40B4-BE49-F238E27FC236}">
              <a16:creationId xmlns:a16="http://schemas.microsoft.com/office/drawing/2014/main" id="{CBC62C83-B8C8-4FA2-9FBA-92EDD53DE31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5" name="Line 3663">
          <a:extLst>
            <a:ext uri="{FF2B5EF4-FFF2-40B4-BE49-F238E27FC236}">
              <a16:creationId xmlns:a16="http://schemas.microsoft.com/office/drawing/2014/main" id="{1D00E0BD-4F42-4304-9495-5905E61BA96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6" name="Line 3664">
          <a:extLst>
            <a:ext uri="{FF2B5EF4-FFF2-40B4-BE49-F238E27FC236}">
              <a16:creationId xmlns:a16="http://schemas.microsoft.com/office/drawing/2014/main" id="{D36AFDDF-49DF-4492-A0D1-ABF0364D83A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7" name="Line 3665">
          <a:extLst>
            <a:ext uri="{FF2B5EF4-FFF2-40B4-BE49-F238E27FC236}">
              <a16:creationId xmlns:a16="http://schemas.microsoft.com/office/drawing/2014/main" id="{180620B8-4C31-4392-96AC-B4D7100770C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8" name="Line 3666">
          <a:extLst>
            <a:ext uri="{FF2B5EF4-FFF2-40B4-BE49-F238E27FC236}">
              <a16:creationId xmlns:a16="http://schemas.microsoft.com/office/drawing/2014/main" id="{F77EFE8A-C415-4A21-B02C-C6F7927B654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9" name="Line 3667">
          <a:extLst>
            <a:ext uri="{FF2B5EF4-FFF2-40B4-BE49-F238E27FC236}">
              <a16:creationId xmlns:a16="http://schemas.microsoft.com/office/drawing/2014/main" id="{8A9BAC62-58E6-4110-BB25-F06F871487B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0" name="Line 3668">
          <a:extLst>
            <a:ext uri="{FF2B5EF4-FFF2-40B4-BE49-F238E27FC236}">
              <a16:creationId xmlns:a16="http://schemas.microsoft.com/office/drawing/2014/main" id="{C159CA90-9428-47D2-9F5C-1BFB796E547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1" name="Line 3669">
          <a:extLst>
            <a:ext uri="{FF2B5EF4-FFF2-40B4-BE49-F238E27FC236}">
              <a16:creationId xmlns:a16="http://schemas.microsoft.com/office/drawing/2014/main" id="{C5A170B7-924B-4C40-A2BE-0E6EABC4DDC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2" name="Line 3670">
          <a:extLst>
            <a:ext uri="{FF2B5EF4-FFF2-40B4-BE49-F238E27FC236}">
              <a16:creationId xmlns:a16="http://schemas.microsoft.com/office/drawing/2014/main" id="{FEA4CBE6-2071-4E13-BBE1-EC217F3575B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3" name="Line 3671">
          <a:extLst>
            <a:ext uri="{FF2B5EF4-FFF2-40B4-BE49-F238E27FC236}">
              <a16:creationId xmlns:a16="http://schemas.microsoft.com/office/drawing/2014/main" id="{2C865422-AB8A-49AC-BA3B-C8855A89D7B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4" name="Line 3672">
          <a:extLst>
            <a:ext uri="{FF2B5EF4-FFF2-40B4-BE49-F238E27FC236}">
              <a16:creationId xmlns:a16="http://schemas.microsoft.com/office/drawing/2014/main" id="{DDA7E541-A4C2-4337-8BC1-719A43411A6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5" name="Line 3673">
          <a:extLst>
            <a:ext uri="{FF2B5EF4-FFF2-40B4-BE49-F238E27FC236}">
              <a16:creationId xmlns:a16="http://schemas.microsoft.com/office/drawing/2014/main" id="{56B9B366-7A3C-4064-B403-B34913C2206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6" name="Line 3674">
          <a:extLst>
            <a:ext uri="{FF2B5EF4-FFF2-40B4-BE49-F238E27FC236}">
              <a16:creationId xmlns:a16="http://schemas.microsoft.com/office/drawing/2014/main" id="{7D236B41-6C2F-4209-A710-839289F8C48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7" name="Line 3675">
          <a:extLst>
            <a:ext uri="{FF2B5EF4-FFF2-40B4-BE49-F238E27FC236}">
              <a16:creationId xmlns:a16="http://schemas.microsoft.com/office/drawing/2014/main" id="{C4B34090-B94F-4B7A-AFBA-AA7D3FE5E75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8" name="Line 3676">
          <a:extLst>
            <a:ext uri="{FF2B5EF4-FFF2-40B4-BE49-F238E27FC236}">
              <a16:creationId xmlns:a16="http://schemas.microsoft.com/office/drawing/2014/main" id="{1E948CCA-BBDC-4F32-ABE7-C25DDBA3DA3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9" name="Line 3677">
          <a:extLst>
            <a:ext uri="{FF2B5EF4-FFF2-40B4-BE49-F238E27FC236}">
              <a16:creationId xmlns:a16="http://schemas.microsoft.com/office/drawing/2014/main" id="{834E2F51-97C7-4A5C-BDE6-89D21A223B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0" name="Line 3678">
          <a:extLst>
            <a:ext uri="{FF2B5EF4-FFF2-40B4-BE49-F238E27FC236}">
              <a16:creationId xmlns:a16="http://schemas.microsoft.com/office/drawing/2014/main" id="{C0B14413-F300-4DFC-89CE-F1FC9375337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1" name="Line 3679">
          <a:extLst>
            <a:ext uri="{FF2B5EF4-FFF2-40B4-BE49-F238E27FC236}">
              <a16:creationId xmlns:a16="http://schemas.microsoft.com/office/drawing/2014/main" id="{1CD57B37-2A6C-44BE-81F6-C895FF3CBC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2" name="Line 3680">
          <a:extLst>
            <a:ext uri="{FF2B5EF4-FFF2-40B4-BE49-F238E27FC236}">
              <a16:creationId xmlns:a16="http://schemas.microsoft.com/office/drawing/2014/main" id="{A9DE1E95-459E-4AE7-8857-87D8E1978A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3" name="Line 3681">
          <a:extLst>
            <a:ext uri="{FF2B5EF4-FFF2-40B4-BE49-F238E27FC236}">
              <a16:creationId xmlns:a16="http://schemas.microsoft.com/office/drawing/2014/main" id="{999B0760-6E7F-4CBE-B587-A48A129B55B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4" name="Line 3682">
          <a:extLst>
            <a:ext uri="{FF2B5EF4-FFF2-40B4-BE49-F238E27FC236}">
              <a16:creationId xmlns:a16="http://schemas.microsoft.com/office/drawing/2014/main" id="{D3D9AF9B-63AF-4FDC-86CD-E3C50AAC7E2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5" name="Line 3683">
          <a:extLst>
            <a:ext uri="{FF2B5EF4-FFF2-40B4-BE49-F238E27FC236}">
              <a16:creationId xmlns:a16="http://schemas.microsoft.com/office/drawing/2014/main" id="{DB8C580D-C248-4D2F-99C6-0A8019B2366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6" name="Line 3684">
          <a:extLst>
            <a:ext uri="{FF2B5EF4-FFF2-40B4-BE49-F238E27FC236}">
              <a16:creationId xmlns:a16="http://schemas.microsoft.com/office/drawing/2014/main" id="{BD504E20-FAC1-4F4E-AB1E-50F79DB12CF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7" name="Line 3685">
          <a:extLst>
            <a:ext uri="{FF2B5EF4-FFF2-40B4-BE49-F238E27FC236}">
              <a16:creationId xmlns:a16="http://schemas.microsoft.com/office/drawing/2014/main" id="{06FE8025-EB0C-4E8A-BB15-A43F3612C46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8" name="Line 3686">
          <a:extLst>
            <a:ext uri="{FF2B5EF4-FFF2-40B4-BE49-F238E27FC236}">
              <a16:creationId xmlns:a16="http://schemas.microsoft.com/office/drawing/2014/main" id="{3D329D5F-5EA8-4C5C-B1A2-9286B29DF53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9" name="Line 3687">
          <a:extLst>
            <a:ext uri="{FF2B5EF4-FFF2-40B4-BE49-F238E27FC236}">
              <a16:creationId xmlns:a16="http://schemas.microsoft.com/office/drawing/2014/main" id="{ADE09EE7-2E90-48A1-8826-3B964D3C230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0" name="Line 3688">
          <a:extLst>
            <a:ext uri="{FF2B5EF4-FFF2-40B4-BE49-F238E27FC236}">
              <a16:creationId xmlns:a16="http://schemas.microsoft.com/office/drawing/2014/main" id="{C5C2AD24-66EC-4A45-8C2F-8335A714DE1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1" name="Line 3689">
          <a:extLst>
            <a:ext uri="{FF2B5EF4-FFF2-40B4-BE49-F238E27FC236}">
              <a16:creationId xmlns:a16="http://schemas.microsoft.com/office/drawing/2014/main" id="{06434D2F-0667-4701-9E34-7D9616207F0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2" name="Line 3690">
          <a:extLst>
            <a:ext uri="{FF2B5EF4-FFF2-40B4-BE49-F238E27FC236}">
              <a16:creationId xmlns:a16="http://schemas.microsoft.com/office/drawing/2014/main" id="{6C8B4CEF-3EFB-40D8-80C9-7902C7A6AA8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3" name="Line 3691">
          <a:extLst>
            <a:ext uri="{FF2B5EF4-FFF2-40B4-BE49-F238E27FC236}">
              <a16:creationId xmlns:a16="http://schemas.microsoft.com/office/drawing/2014/main" id="{C51F7873-C605-4436-80B6-22671C80BE4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4" name="Line 3692">
          <a:extLst>
            <a:ext uri="{FF2B5EF4-FFF2-40B4-BE49-F238E27FC236}">
              <a16:creationId xmlns:a16="http://schemas.microsoft.com/office/drawing/2014/main" id="{2D730986-BE05-4608-A071-1C6A8B16BAD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5" name="Line 3693">
          <a:extLst>
            <a:ext uri="{FF2B5EF4-FFF2-40B4-BE49-F238E27FC236}">
              <a16:creationId xmlns:a16="http://schemas.microsoft.com/office/drawing/2014/main" id="{C132C15B-7187-451F-8CE6-FAC6AA6D482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6" name="Line 3694">
          <a:extLst>
            <a:ext uri="{FF2B5EF4-FFF2-40B4-BE49-F238E27FC236}">
              <a16:creationId xmlns:a16="http://schemas.microsoft.com/office/drawing/2014/main" id="{E356350D-0AB5-4E72-A7BA-292294C0F9E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7" name="Line 3695">
          <a:extLst>
            <a:ext uri="{FF2B5EF4-FFF2-40B4-BE49-F238E27FC236}">
              <a16:creationId xmlns:a16="http://schemas.microsoft.com/office/drawing/2014/main" id="{775B4503-6847-4892-86EE-C1C1BFE9F5E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8" name="Line 3696">
          <a:extLst>
            <a:ext uri="{FF2B5EF4-FFF2-40B4-BE49-F238E27FC236}">
              <a16:creationId xmlns:a16="http://schemas.microsoft.com/office/drawing/2014/main" id="{F2AA4EDA-372F-46B2-AA1E-EDF5FF4E25C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9" name="Line 3697">
          <a:extLst>
            <a:ext uri="{FF2B5EF4-FFF2-40B4-BE49-F238E27FC236}">
              <a16:creationId xmlns:a16="http://schemas.microsoft.com/office/drawing/2014/main" id="{BD4654C4-AE8E-4C40-9C73-F959E000B34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0" name="Line 3698">
          <a:extLst>
            <a:ext uri="{FF2B5EF4-FFF2-40B4-BE49-F238E27FC236}">
              <a16:creationId xmlns:a16="http://schemas.microsoft.com/office/drawing/2014/main" id="{B504386E-633F-45FA-8B00-A0CD750E000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1" name="Line 3699">
          <a:extLst>
            <a:ext uri="{FF2B5EF4-FFF2-40B4-BE49-F238E27FC236}">
              <a16:creationId xmlns:a16="http://schemas.microsoft.com/office/drawing/2014/main" id="{0319BBC1-E779-483E-A046-A11E56E7910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2" name="Line 3700">
          <a:extLst>
            <a:ext uri="{FF2B5EF4-FFF2-40B4-BE49-F238E27FC236}">
              <a16:creationId xmlns:a16="http://schemas.microsoft.com/office/drawing/2014/main" id="{F9C57525-FDB1-4FC1-B16A-BCAD636E8D0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3" name="Line 3701">
          <a:extLst>
            <a:ext uri="{FF2B5EF4-FFF2-40B4-BE49-F238E27FC236}">
              <a16:creationId xmlns:a16="http://schemas.microsoft.com/office/drawing/2014/main" id="{87EBB87A-8157-4055-9428-7D68F812C94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4" name="Line 3702">
          <a:extLst>
            <a:ext uri="{FF2B5EF4-FFF2-40B4-BE49-F238E27FC236}">
              <a16:creationId xmlns:a16="http://schemas.microsoft.com/office/drawing/2014/main" id="{FE05217D-9FAF-4514-AB94-27E403DD487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5" name="Line 3703">
          <a:extLst>
            <a:ext uri="{FF2B5EF4-FFF2-40B4-BE49-F238E27FC236}">
              <a16:creationId xmlns:a16="http://schemas.microsoft.com/office/drawing/2014/main" id="{315BE07D-9FC3-435C-8EAD-5DC1F3BC13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6" name="Line 3704">
          <a:extLst>
            <a:ext uri="{FF2B5EF4-FFF2-40B4-BE49-F238E27FC236}">
              <a16:creationId xmlns:a16="http://schemas.microsoft.com/office/drawing/2014/main" id="{A3CAFED8-049A-45BB-9398-501BBE06A1B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7" name="Line 3705">
          <a:extLst>
            <a:ext uri="{FF2B5EF4-FFF2-40B4-BE49-F238E27FC236}">
              <a16:creationId xmlns:a16="http://schemas.microsoft.com/office/drawing/2014/main" id="{5E953621-2978-4E7C-86DD-EA350436A5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8" name="Line 3706">
          <a:extLst>
            <a:ext uri="{FF2B5EF4-FFF2-40B4-BE49-F238E27FC236}">
              <a16:creationId xmlns:a16="http://schemas.microsoft.com/office/drawing/2014/main" id="{A829341C-9CA9-4D26-80F1-9B4E8F4C469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9" name="Line 3707">
          <a:extLst>
            <a:ext uri="{FF2B5EF4-FFF2-40B4-BE49-F238E27FC236}">
              <a16:creationId xmlns:a16="http://schemas.microsoft.com/office/drawing/2014/main" id="{5E853F11-E21E-4AC5-92FE-92740A4063C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0" name="Line 3708">
          <a:extLst>
            <a:ext uri="{FF2B5EF4-FFF2-40B4-BE49-F238E27FC236}">
              <a16:creationId xmlns:a16="http://schemas.microsoft.com/office/drawing/2014/main" id="{3AC0812C-16DA-452D-A6D9-E30D70D415D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1" name="Line 3709">
          <a:extLst>
            <a:ext uri="{FF2B5EF4-FFF2-40B4-BE49-F238E27FC236}">
              <a16:creationId xmlns:a16="http://schemas.microsoft.com/office/drawing/2014/main" id="{4725B107-8555-47D9-91A4-3CCAEB27F85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2" name="Line 3710">
          <a:extLst>
            <a:ext uri="{FF2B5EF4-FFF2-40B4-BE49-F238E27FC236}">
              <a16:creationId xmlns:a16="http://schemas.microsoft.com/office/drawing/2014/main" id="{F8FEAB58-104B-43B7-9353-DB496EA3D84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3" name="Line 3711">
          <a:extLst>
            <a:ext uri="{FF2B5EF4-FFF2-40B4-BE49-F238E27FC236}">
              <a16:creationId xmlns:a16="http://schemas.microsoft.com/office/drawing/2014/main" id="{8257EC46-4195-4FA9-8BE8-C10C7127810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4" name="Line 3712">
          <a:extLst>
            <a:ext uri="{FF2B5EF4-FFF2-40B4-BE49-F238E27FC236}">
              <a16:creationId xmlns:a16="http://schemas.microsoft.com/office/drawing/2014/main" id="{9657701B-C8AB-4BB8-BABC-3E5115FAEF2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5" name="Line 3713">
          <a:extLst>
            <a:ext uri="{FF2B5EF4-FFF2-40B4-BE49-F238E27FC236}">
              <a16:creationId xmlns:a16="http://schemas.microsoft.com/office/drawing/2014/main" id="{5E518F40-74DA-4F74-9DD0-CCF6D824894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6" name="Line 3714">
          <a:extLst>
            <a:ext uri="{FF2B5EF4-FFF2-40B4-BE49-F238E27FC236}">
              <a16:creationId xmlns:a16="http://schemas.microsoft.com/office/drawing/2014/main" id="{FE6148BC-C1E5-490D-B394-C42420ED5FF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7" name="Line 3715">
          <a:extLst>
            <a:ext uri="{FF2B5EF4-FFF2-40B4-BE49-F238E27FC236}">
              <a16:creationId xmlns:a16="http://schemas.microsoft.com/office/drawing/2014/main" id="{7A11117C-56B8-4566-A72E-3FC6F1E0AD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8" name="Line 3716">
          <a:extLst>
            <a:ext uri="{FF2B5EF4-FFF2-40B4-BE49-F238E27FC236}">
              <a16:creationId xmlns:a16="http://schemas.microsoft.com/office/drawing/2014/main" id="{8CDEFFB2-4367-4A5A-A6B1-AA9353F7835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9" name="Line 3717">
          <a:extLst>
            <a:ext uri="{FF2B5EF4-FFF2-40B4-BE49-F238E27FC236}">
              <a16:creationId xmlns:a16="http://schemas.microsoft.com/office/drawing/2014/main" id="{078D5293-8889-4500-8AA7-3446ADB44C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0" name="Line 3718">
          <a:extLst>
            <a:ext uri="{FF2B5EF4-FFF2-40B4-BE49-F238E27FC236}">
              <a16:creationId xmlns:a16="http://schemas.microsoft.com/office/drawing/2014/main" id="{1AC1FEDA-49EA-4D8D-8A8F-E704A86027D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1" name="Line 3719">
          <a:extLst>
            <a:ext uri="{FF2B5EF4-FFF2-40B4-BE49-F238E27FC236}">
              <a16:creationId xmlns:a16="http://schemas.microsoft.com/office/drawing/2014/main" id="{96B009FE-F3F1-4247-B427-6613AE9CA16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2" name="Line 3720">
          <a:extLst>
            <a:ext uri="{FF2B5EF4-FFF2-40B4-BE49-F238E27FC236}">
              <a16:creationId xmlns:a16="http://schemas.microsoft.com/office/drawing/2014/main" id="{4FC08F4A-6543-4951-B225-9047ED80035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3" name="Line 3721">
          <a:extLst>
            <a:ext uri="{FF2B5EF4-FFF2-40B4-BE49-F238E27FC236}">
              <a16:creationId xmlns:a16="http://schemas.microsoft.com/office/drawing/2014/main" id="{B2129307-8C16-43CF-9987-9E7573D7567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4" name="Line 3722">
          <a:extLst>
            <a:ext uri="{FF2B5EF4-FFF2-40B4-BE49-F238E27FC236}">
              <a16:creationId xmlns:a16="http://schemas.microsoft.com/office/drawing/2014/main" id="{78AA9DA1-8152-48E7-8957-CD4D9390977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5" name="Line 3723">
          <a:extLst>
            <a:ext uri="{FF2B5EF4-FFF2-40B4-BE49-F238E27FC236}">
              <a16:creationId xmlns:a16="http://schemas.microsoft.com/office/drawing/2014/main" id="{B6044CD3-5DFA-4F4A-8A32-63A077A9C16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6" name="Line 3724">
          <a:extLst>
            <a:ext uri="{FF2B5EF4-FFF2-40B4-BE49-F238E27FC236}">
              <a16:creationId xmlns:a16="http://schemas.microsoft.com/office/drawing/2014/main" id="{ACC72296-F930-41B7-8C7B-9AC8D000C7E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7" name="Line 3725">
          <a:extLst>
            <a:ext uri="{FF2B5EF4-FFF2-40B4-BE49-F238E27FC236}">
              <a16:creationId xmlns:a16="http://schemas.microsoft.com/office/drawing/2014/main" id="{0C7B94ED-1EDF-4A4E-B662-7469CCE94F1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8" name="Line 3726">
          <a:extLst>
            <a:ext uri="{FF2B5EF4-FFF2-40B4-BE49-F238E27FC236}">
              <a16:creationId xmlns:a16="http://schemas.microsoft.com/office/drawing/2014/main" id="{0BB75A36-DE9F-451A-BFA5-2BE2A4A02D2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9" name="Line 3727">
          <a:extLst>
            <a:ext uri="{FF2B5EF4-FFF2-40B4-BE49-F238E27FC236}">
              <a16:creationId xmlns:a16="http://schemas.microsoft.com/office/drawing/2014/main" id="{80110793-88A6-4AA1-B2DD-032F9F2BD96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0" name="Line 3728">
          <a:extLst>
            <a:ext uri="{FF2B5EF4-FFF2-40B4-BE49-F238E27FC236}">
              <a16:creationId xmlns:a16="http://schemas.microsoft.com/office/drawing/2014/main" id="{2C286302-E0E1-46F6-91DA-C9AA303F8F2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1" name="Line 3729">
          <a:extLst>
            <a:ext uri="{FF2B5EF4-FFF2-40B4-BE49-F238E27FC236}">
              <a16:creationId xmlns:a16="http://schemas.microsoft.com/office/drawing/2014/main" id="{74B0B999-9F3E-4D7F-8838-BA7514F5B8F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2" name="Line 3730">
          <a:extLst>
            <a:ext uri="{FF2B5EF4-FFF2-40B4-BE49-F238E27FC236}">
              <a16:creationId xmlns:a16="http://schemas.microsoft.com/office/drawing/2014/main" id="{40B4836D-4316-49C5-A258-6FC930F40C0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3" name="Line 3731">
          <a:extLst>
            <a:ext uri="{FF2B5EF4-FFF2-40B4-BE49-F238E27FC236}">
              <a16:creationId xmlns:a16="http://schemas.microsoft.com/office/drawing/2014/main" id="{09BD748D-C986-4039-956F-94AE46FDCBE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4" name="Line 3732">
          <a:extLst>
            <a:ext uri="{FF2B5EF4-FFF2-40B4-BE49-F238E27FC236}">
              <a16:creationId xmlns:a16="http://schemas.microsoft.com/office/drawing/2014/main" id="{A31F19EE-77F2-4AD8-8142-464FF4AD78C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5" name="Line 3733">
          <a:extLst>
            <a:ext uri="{FF2B5EF4-FFF2-40B4-BE49-F238E27FC236}">
              <a16:creationId xmlns:a16="http://schemas.microsoft.com/office/drawing/2014/main" id="{94A71757-3097-41E3-AE7C-ADDE100193D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6" name="Line 3734">
          <a:extLst>
            <a:ext uri="{FF2B5EF4-FFF2-40B4-BE49-F238E27FC236}">
              <a16:creationId xmlns:a16="http://schemas.microsoft.com/office/drawing/2014/main" id="{A86AF38C-6A36-4C35-8C0B-150A9B5BD61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7" name="Line 3735">
          <a:extLst>
            <a:ext uri="{FF2B5EF4-FFF2-40B4-BE49-F238E27FC236}">
              <a16:creationId xmlns:a16="http://schemas.microsoft.com/office/drawing/2014/main" id="{86D1283B-A6DF-4E91-86BF-C6AC109C23F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8" name="Line 3736">
          <a:extLst>
            <a:ext uri="{FF2B5EF4-FFF2-40B4-BE49-F238E27FC236}">
              <a16:creationId xmlns:a16="http://schemas.microsoft.com/office/drawing/2014/main" id="{AE14A27C-37A1-4C70-A5C9-78E2DC6861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89" name="Line 3737">
          <a:extLst>
            <a:ext uri="{FF2B5EF4-FFF2-40B4-BE49-F238E27FC236}">
              <a16:creationId xmlns:a16="http://schemas.microsoft.com/office/drawing/2014/main" id="{A4A040EB-89DD-40DA-968C-45C22584DB2D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90" name="Line 3738">
          <a:extLst>
            <a:ext uri="{FF2B5EF4-FFF2-40B4-BE49-F238E27FC236}">
              <a16:creationId xmlns:a16="http://schemas.microsoft.com/office/drawing/2014/main" id="{1DE9B7AB-5C49-400A-8E43-D437AC5F363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91" name="Line 3739">
          <a:extLst>
            <a:ext uri="{FF2B5EF4-FFF2-40B4-BE49-F238E27FC236}">
              <a16:creationId xmlns:a16="http://schemas.microsoft.com/office/drawing/2014/main" id="{6527F066-1748-4D16-9963-357778E0FB41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92" name="Line 3740">
          <a:extLst>
            <a:ext uri="{FF2B5EF4-FFF2-40B4-BE49-F238E27FC236}">
              <a16:creationId xmlns:a16="http://schemas.microsoft.com/office/drawing/2014/main" id="{B11535D6-998C-4406-88DA-88D4CB2FCFB9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3" name="Line 3741">
          <a:extLst>
            <a:ext uri="{FF2B5EF4-FFF2-40B4-BE49-F238E27FC236}">
              <a16:creationId xmlns:a16="http://schemas.microsoft.com/office/drawing/2014/main" id="{50712A63-8669-4EF4-9F77-A469A9077C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4" name="Line 3742">
          <a:extLst>
            <a:ext uri="{FF2B5EF4-FFF2-40B4-BE49-F238E27FC236}">
              <a16:creationId xmlns:a16="http://schemas.microsoft.com/office/drawing/2014/main" id="{A723B99D-365F-40F6-ADFF-33812C2A0D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5" name="Line 3743">
          <a:extLst>
            <a:ext uri="{FF2B5EF4-FFF2-40B4-BE49-F238E27FC236}">
              <a16:creationId xmlns:a16="http://schemas.microsoft.com/office/drawing/2014/main" id="{239C1FE1-E37B-4FE0-AE8C-CA5795400F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6" name="Line 3744">
          <a:extLst>
            <a:ext uri="{FF2B5EF4-FFF2-40B4-BE49-F238E27FC236}">
              <a16:creationId xmlns:a16="http://schemas.microsoft.com/office/drawing/2014/main" id="{E158E68B-05B8-4A8F-BA92-46115BF871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7" name="Line 3745">
          <a:extLst>
            <a:ext uri="{FF2B5EF4-FFF2-40B4-BE49-F238E27FC236}">
              <a16:creationId xmlns:a16="http://schemas.microsoft.com/office/drawing/2014/main" id="{95E32C4D-641B-48BC-81DB-043E991938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8" name="Line 3746">
          <a:extLst>
            <a:ext uri="{FF2B5EF4-FFF2-40B4-BE49-F238E27FC236}">
              <a16:creationId xmlns:a16="http://schemas.microsoft.com/office/drawing/2014/main" id="{165FA5B0-9524-4A2B-A1C9-FF8442EBD8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9" name="Line 3747">
          <a:extLst>
            <a:ext uri="{FF2B5EF4-FFF2-40B4-BE49-F238E27FC236}">
              <a16:creationId xmlns:a16="http://schemas.microsoft.com/office/drawing/2014/main" id="{05AC2776-5743-4C0C-B886-FE8B1A26C0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0" name="Line 3748">
          <a:extLst>
            <a:ext uri="{FF2B5EF4-FFF2-40B4-BE49-F238E27FC236}">
              <a16:creationId xmlns:a16="http://schemas.microsoft.com/office/drawing/2014/main" id="{7EC34908-0549-4BEA-A884-E428D31D14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1" name="Line 3749">
          <a:extLst>
            <a:ext uri="{FF2B5EF4-FFF2-40B4-BE49-F238E27FC236}">
              <a16:creationId xmlns:a16="http://schemas.microsoft.com/office/drawing/2014/main" id="{385EE606-08B6-48DD-89A9-84B0140678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2" name="Line 3750">
          <a:extLst>
            <a:ext uri="{FF2B5EF4-FFF2-40B4-BE49-F238E27FC236}">
              <a16:creationId xmlns:a16="http://schemas.microsoft.com/office/drawing/2014/main" id="{6BEF05E0-BA1F-4C6F-BDF7-BC7BE568CB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3" name="Line 3751">
          <a:extLst>
            <a:ext uri="{FF2B5EF4-FFF2-40B4-BE49-F238E27FC236}">
              <a16:creationId xmlns:a16="http://schemas.microsoft.com/office/drawing/2014/main" id="{883DBE77-748F-4082-98AF-EC3137A32E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4" name="Line 3752">
          <a:extLst>
            <a:ext uri="{FF2B5EF4-FFF2-40B4-BE49-F238E27FC236}">
              <a16:creationId xmlns:a16="http://schemas.microsoft.com/office/drawing/2014/main" id="{EED0BACE-D43D-4FED-9A31-296B6A9AEC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5" name="Line 3753">
          <a:extLst>
            <a:ext uri="{FF2B5EF4-FFF2-40B4-BE49-F238E27FC236}">
              <a16:creationId xmlns:a16="http://schemas.microsoft.com/office/drawing/2014/main" id="{B3CE8A5C-3CE0-401D-A414-B0C3CBB023F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6" name="Line 3754">
          <a:extLst>
            <a:ext uri="{FF2B5EF4-FFF2-40B4-BE49-F238E27FC236}">
              <a16:creationId xmlns:a16="http://schemas.microsoft.com/office/drawing/2014/main" id="{6990C743-36B2-4DE7-8103-A7A5DBF985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7" name="Line 3755">
          <a:extLst>
            <a:ext uri="{FF2B5EF4-FFF2-40B4-BE49-F238E27FC236}">
              <a16:creationId xmlns:a16="http://schemas.microsoft.com/office/drawing/2014/main" id="{C4C32165-6242-4970-AF2D-680C0CB4E7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8" name="Line 3756">
          <a:extLst>
            <a:ext uri="{FF2B5EF4-FFF2-40B4-BE49-F238E27FC236}">
              <a16:creationId xmlns:a16="http://schemas.microsoft.com/office/drawing/2014/main" id="{56F0403E-ECE3-491D-AD89-0CC48EAC4B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9" name="Line 3757">
          <a:extLst>
            <a:ext uri="{FF2B5EF4-FFF2-40B4-BE49-F238E27FC236}">
              <a16:creationId xmlns:a16="http://schemas.microsoft.com/office/drawing/2014/main" id="{C9206C99-FE41-4B76-91C0-295014B1B0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0" name="Line 3758">
          <a:extLst>
            <a:ext uri="{FF2B5EF4-FFF2-40B4-BE49-F238E27FC236}">
              <a16:creationId xmlns:a16="http://schemas.microsoft.com/office/drawing/2014/main" id="{3D07B341-0096-423C-851C-D3381124DB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1" name="Line 3759">
          <a:extLst>
            <a:ext uri="{FF2B5EF4-FFF2-40B4-BE49-F238E27FC236}">
              <a16:creationId xmlns:a16="http://schemas.microsoft.com/office/drawing/2014/main" id="{0C098EDD-2BE0-4E97-AD77-269A982011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2" name="Line 3760">
          <a:extLst>
            <a:ext uri="{FF2B5EF4-FFF2-40B4-BE49-F238E27FC236}">
              <a16:creationId xmlns:a16="http://schemas.microsoft.com/office/drawing/2014/main" id="{5CC2A682-0ADB-4B37-B2CA-9211D7533B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3" name="Line 3761">
          <a:extLst>
            <a:ext uri="{FF2B5EF4-FFF2-40B4-BE49-F238E27FC236}">
              <a16:creationId xmlns:a16="http://schemas.microsoft.com/office/drawing/2014/main" id="{4CC227C3-E904-4360-A66B-79BCB8476B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4" name="Line 3762">
          <a:extLst>
            <a:ext uri="{FF2B5EF4-FFF2-40B4-BE49-F238E27FC236}">
              <a16:creationId xmlns:a16="http://schemas.microsoft.com/office/drawing/2014/main" id="{1D7F64D9-56AA-40F5-A284-DBE542D0E5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5" name="Line 3763">
          <a:extLst>
            <a:ext uri="{FF2B5EF4-FFF2-40B4-BE49-F238E27FC236}">
              <a16:creationId xmlns:a16="http://schemas.microsoft.com/office/drawing/2014/main" id="{ED8D19A2-E686-40EC-A353-A95462CF38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6" name="Line 3764">
          <a:extLst>
            <a:ext uri="{FF2B5EF4-FFF2-40B4-BE49-F238E27FC236}">
              <a16:creationId xmlns:a16="http://schemas.microsoft.com/office/drawing/2014/main" id="{0F38F5F7-9B2B-4699-B0D9-280EA63E40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7" name="Line 3765">
          <a:extLst>
            <a:ext uri="{FF2B5EF4-FFF2-40B4-BE49-F238E27FC236}">
              <a16:creationId xmlns:a16="http://schemas.microsoft.com/office/drawing/2014/main" id="{4CF90B77-99C7-4CC3-A0E7-1C5407D505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8" name="Line 3766">
          <a:extLst>
            <a:ext uri="{FF2B5EF4-FFF2-40B4-BE49-F238E27FC236}">
              <a16:creationId xmlns:a16="http://schemas.microsoft.com/office/drawing/2014/main" id="{C9D06632-2FE6-45A8-A2E5-7D352F280A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9" name="Line 3767">
          <a:extLst>
            <a:ext uri="{FF2B5EF4-FFF2-40B4-BE49-F238E27FC236}">
              <a16:creationId xmlns:a16="http://schemas.microsoft.com/office/drawing/2014/main" id="{DC724DD2-8301-4B3A-9575-56E5258652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0" name="Line 3768">
          <a:extLst>
            <a:ext uri="{FF2B5EF4-FFF2-40B4-BE49-F238E27FC236}">
              <a16:creationId xmlns:a16="http://schemas.microsoft.com/office/drawing/2014/main" id="{C88ACE3D-AD96-4475-8F70-C168153BB6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1" name="Line 3769">
          <a:extLst>
            <a:ext uri="{FF2B5EF4-FFF2-40B4-BE49-F238E27FC236}">
              <a16:creationId xmlns:a16="http://schemas.microsoft.com/office/drawing/2014/main" id="{4B97427B-943E-4F3C-B6B7-7B6F89E768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2" name="Line 3770">
          <a:extLst>
            <a:ext uri="{FF2B5EF4-FFF2-40B4-BE49-F238E27FC236}">
              <a16:creationId xmlns:a16="http://schemas.microsoft.com/office/drawing/2014/main" id="{78AE2DBF-E266-4FC4-9725-958587F02A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3" name="Line 3771">
          <a:extLst>
            <a:ext uri="{FF2B5EF4-FFF2-40B4-BE49-F238E27FC236}">
              <a16:creationId xmlns:a16="http://schemas.microsoft.com/office/drawing/2014/main" id="{8F3CA097-FD29-4CA4-A6AD-E76DAAB7AD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4" name="Line 3772">
          <a:extLst>
            <a:ext uri="{FF2B5EF4-FFF2-40B4-BE49-F238E27FC236}">
              <a16:creationId xmlns:a16="http://schemas.microsoft.com/office/drawing/2014/main" id="{263FE573-44AD-4DAD-B227-4D2A3B8849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5" name="Line 3773">
          <a:extLst>
            <a:ext uri="{FF2B5EF4-FFF2-40B4-BE49-F238E27FC236}">
              <a16:creationId xmlns:a16="http://schemas.microsoft.com/office/drawing/2014/main" id="{100AE6FC-8010-4C6A-8A3D-72D468D343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6" name="Line 3774">
          <a:extLst>
            <a:ext uri="{FF2B5EF4-FFF2-40B4-BE49-F238E27FC236}">
              <a16:creationId xmlns:a16="http://schemas.microsoft.com/office/drawing/2014/main" id="{2F740507-5E46-4F09-AD38-D6605D7E2A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7" name="Line 3775">
          <a:extLst>
            <a:ext uri="{FF2B5EF4-FFF2-40B4-BE49-F238E27FC236}">
              <a16:creationId xmlns:a16="http://schemas.microsoft.com/office/drawing/2014/main" id="{3C67BDDB-7636-46CC-B376-D6C24417F4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8" name="Line 3776">
          <a:extLst>
            <a:ext uri="{FF2B5EF4-FFF2-40B4-BE49-F238E27FC236}">
              <a16:creationId xmlns:a16="http://schemas.microsoft.com/office/drawing/2014/main" id="{E1313593-D762-43D7-8C57-3B9B161D43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9" name="Line 3777">
          <a:extLst>
            <a:ext uri="{FF2B5EF4-FFF2-40B4-BE49-F238E27FC236}">
              <a16:creationId xmlns:a16="http://schemas.microsoft.com/office/drawing/2014/main" id="{DA329EC1-A3A5-4E6B-B713-A43E91DB14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0" name="Line 3778">
          <a:extLst>
            <a:ext uri="{FF2B5EF4-FFF2-40B4-BE49-F238E27FC236}">
              <a16:creationId xmlns:a16="http://schemas.microsoft.com/office/drawing/2014/main" id="{E93BBC48-9939-4B2A-8AAD-BCAB8ADB85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1" name="Line 3779">
          <a:extLst>
            <a:ext uri="{FF2B5EF4-FFF2-40B4-BE49-F238E27FC236}">
              <a16:creationId xmlns:a16="http://schemas.microsoft.com/office/drawing/2014/main" id="{D73554FB-8D0A-4719-B867-4BA68C8899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2" name="Line 3780">
          <a:extLst>
            <a:ext uri="{FF2B5EF4-FFF2-40B4-BE49-F238E27FC236}">
              <a16:creationId xmlns:a16="http://schemas.microsoft.com/office/drawing/2014/main" id="{8C1245A2-5790-41AC-B572-771355226A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3" name="Line 3781">
          <a:extLst>
            <a:ext uri="{FF2B5EF4-FFF2-40B4-BE49-F238E27FC236}">
              <a16:creationId xmlns:a16="http://schemas.microsoft.com/office/drawing/2014/main" id="{DC70ED0B-B0A2-44F6-BE12-2E2F6AB98E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4" name="Line 3782">
          <a:extLst>
            <a:ext uri="{FF2B5EF4-FFF2-40B4-BE49-F238E27FC236}">
              <a16:creationId xmlns:a16="http://schemas.microsoft.com/office/drawing/2014/main" id="{AED727E5-F78F-474B-B411-693A2861762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5" name="Line 3783">
          <a:extLst>
            <a:ext uri="{FF2B5EF4-FFF2-40B4-BE49-F238E27FC236}">
              <a16:creationId xmlns:a16="http://schemas.microsoft.com/office/drawing/2014/main" id="{274D4ACC-A905-4FAC-B062-1D54D61829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6" name="Line 3784">
          <a:extLst>
            <a:ext uri="{FF2B5EF4-FFF2-40B4-BE49-F238E27FC236}">
              <a16:creationId xmlns:a16="http://schemas.microsoft.com/office/drawing/2014/main" id="{64D24FC8-08F2-422C-834D-1E2E76258B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7" name="Line 3785">
          <a:extLst>
            <a:ext uri="{FF2B5EF4-FFF2-40B4-BE49-F238E27FC236}">
              <a16:creationId xmlns:a16="http://schemas.microsoft.com/office/drawing/2014/main" id="{132BB3C9-9A9E-4DC8-BD8B-22BE311EE0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8" name="Line 3786">
          <a:extLst>
            <a:ext uri="{FF2B5EF4-FFF2-40B4-BE49-F238E27FC236}">
              <a16:creationId xmlns:a16="http://schemas.microsoft.com/office/drawing/2014/main" id="{0E269923-5E12-4772-81DF-BC53C1A596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9" name="Line 3787">
          <a:extLst>
            <a:ext uri="{FF2B5EF4-FFF2-40B4-BE49-F238E27FC236}">
              <a16:creationId xmlns:a16="http://schemas.microsoft.com/office/drawing/2014/main" id="{B2EE7886-F8EF-4FC2-8691-A740072410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0" name="Line 3788">
          <a:extLst>
            <a:ext uri="{FF2B5EF4-FFF2-40B4-BE49-F238E27FC236}">
              <a16:creationId xmlns:a16="http://schemas.microsoft.com/office/drawing/2014/main" id="{454CB3C4-CFFD-457F-BA05-7E1B9E9A33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1" name="Line 3789">
          <a:extLst>
            <a:ext uri="{FF2B5EF4-FFF2-40B4-BE49-F238E27FC236}">
              <a16:creationId xmlns:a16="http://schemas.microsoft.com/office/drawing/2014/main" id="{8F6B06F2-C22E-43DA-A3B0-13051E1E6F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2" name="Line 3790">
          <a:extLst>
            <a:ext uri="{FF2B5EF4-FFF2-40B4-BE49-F238E27FC236}">
              <a16:creationId xmlns:a16="http://schemas.microsoft.com/office/drawing/2014/main" id="{B1D83C75-7DE8-49D8-9B87-510DACB3D2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3" name="Line 3791">
          <a:extLst>
            <a:ext uri="{FF2B5EF4-FFF2-40B4-BE49-F238E27FC236}">
              <a16:creationId xmlns:a16="http://schemas.microsoft.com/office/drawing/2014/main" id="{E9E63011-52CF-48CA-9748-2D62358C2A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4" name="Line 3792">
          <a:extLst>
            <a:ext uri="{FF2B5EF4-FFF2-40B4-BE49-F238E27FC236}">
              <a16:creationId xmlns:a16="http://schemas.microsoft.com/office/drawing/2014/main" id="{6EBD9573-807F-4126-BC64-6F38BFA2F0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5" name="Line 3793">
          <a:extLst>
            <a:ext uri="{FF2B5EF4-FFF2-40B4-BE49-F238E27FC236}">
              <a16:creationId xmlns:a16="http://schemas.microsoft.com/office/drawing/2014/main" id="{C13DD355-4A84-4CD7-8730-3D8504D7F5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6" name="Line 3794">
          <a:extLst>
            <a:ext uri="{FF2B5EF4-FFF2-40B4-BE49-F238E27FC236}">
              <a16:creationId xmlns:a16="http://schemas.microsoft.com/office/drawing/2014/main" id="{8D73F647-6430-4EDF-A5F3-46D7659F48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7" name="Line 3795">
          <a:extLst>
            <a:ext uri="{FF2B5EF4-FFF2-40B4-BE49-F238E27FC236}">
              <a16:creationId xmlns:a16="http://schemas.microsoft.com/office/drawing/2014/main" id="{DC5E7D8F-A708-4BA3-A0AA-AC1629933D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8" name="Line 3796">
          <a:extLst>
            <a:ext uri="{FF2B5EF4-FFF2-40B4-BE49-F238E27FC236}">
              <a16:creationId xmlns:a16="http://schemas.microsoft.com/office/drawing/2014/main" id="{F5D23305-8B60-4DCC-B35C-7698E4EA5E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9" name="Line 3797">
          <a:extLst>
            <a:ext uri="{FF2B5EF4-FFF2-40B4-BE49-F238E27FC236}">
              <a16:creationId xmlns:a16="http://schemas.microsoft.com/office/drawing/2014/main" id="{7F271FB2-6DEE-475A-82B8-27BE1FD41B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0" name="Line 3798">
          <a:extLst>
            <a:ext uri="{FF2B5EF4-FFF2-40B4-BE49-F238E27FC236}">
              <a16:creationId xmlns:a16="http://schemas.microsoft.com/office/drawing/2014/main" id="{EFCDF474-7071-4AE0-B9F1-24EB733C74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1" name="Line 3799">
          <a:extLst>
            <a:ext uri="{FF2B5EF4-FFF2-40B4-BE49-F238E27FC236}">
              <a16:creationId xmlns:a16="http://schemas.microsoft.com/office/drawing/2014/main" id="{F141F2A5-FCFB-499B-9DEB-9D0D931B1D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2" name="Line 3800">
          <a:extLst>
            <a:ext uri="{FF2B5EF4-FFF2-40B4-BE49-F238E27FC236}">
              <a16:creationId xmlns:a16="http://schemas.microsoft.com/office/drawing/2014/main" id="{6DC45AA0-972E-4A6D-9765-BA74ACC723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3" name="Line 3801">
          <a:extLst>
            <a:ext uri="{FF2B5EF4-FFF2-40B4-BE49-F238E27FC236}">
              <a16:creationId xmlns:a16="http://schemas.microsoft.com/office/drawing/2014/main" id="{E5FAD2DA-C3CA-4BEB-B582-6CA39559ED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4" name="Line 3802">
          <a:extLst>
            <a:ext uri="{FF2B5EF4-FFF2-40B4-BE49-F238E27FC236}">
              <a16:creationId xmlns:a16="http://schemas.microsoft.com/office/drawing/2014/main" id="{B44253D2-74EC-4CC8-A75A-58CBD56350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5" name="Line 3803">
          <a:extLst>
            <a:ext uri="{FF2B5EF4-FFF2-40B4-BE49-F238E27FC236}">
              <a16:creationId xmlns:a16="http://schemas.microsoft.com/office/drawing/2014/main" id="{6F7C6B3B-0BD0-4622-B276-38122AB060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6" name="Line 3804">
          <a:extLst>
            <a:ext uri="{FF2B5EF4-FFF2-40B4-BE49-F238E27FC236}">
              <a16:creationId xmlns:a16="http://schemas.microsoft.com/office/drawing/2014/main" id="{865691AE-11A4-4EA2-AEA3-C4BEDC478C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7" name="Line 3805">
          <a:extLst>
            <a:ext uri="{FF2B5EF4-FFF2-40B4-BE49-F238E27FC236}">
              <a16:creationId xmlns:a16="http://schemas.microsoft.com/office/drawing/2014/main" id="{2C06E8E2-998F-498C-AF43-8FDF77D378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8" name="Line 3806">
          <a:extLst>
            <a:ext uri="{FF2B5EF4-FFF2-40B4-BE49-F238E27FC236}">
              <a16:creationId xmlns:a16="http://schemas.microsoft.com/office/drawing/2014/main" id="{2B57F640-03C3-4A05-9BC5-22D307702B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9" name="Line 3807">
          <a:extLst>
            <a:ext uri="{FF2B5EF4-FFF2-40B4-BE49-F238E27FC236}">
              <a16:creationId xmlns:a16="http://schemas.microsoft.com/office/drawing/2014/main" id="{1FC1C10B-F25D-49ED-9DAF-D90688791F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0" name="Line 3808">
          <a:extLst>
            <a:ext uri="{FF2B5EF4-FFF2-40B4-BE49-F238E27FC236}">
              <a16:creationId xmlns:a16="http://schemas.microsoft.com/office/drawing/2014/main" id="{B203783F-A048-4CA6-9E13-7169C8540C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1" name="Line 3809">
          <a:extLst>
            <a:ext uri="{FF2B5EF4-FFF2-40B4-BE49-F238E27FC236}">
              <a16:creationId xmlns:a16="http://schemas.microsoft.com/office/drawing/2014/main" id="{1A8E4969-1477-41D6-ABC3-1F912FD1E0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2" name="Line 3810">
          <a:extLst>
            <a:ext uri="{FF2B5EF4-FFF2-40B4-BE49-F238E27FC236}">
              <a16:creationId xmlns:a16="http://schemas.microsoft.com/office/drawing/2014/main" id="{54E3523B-1BCF-4F33-BACD-6DE9F40DA1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3" name="Line 3811">
          <a:extLst>
            <a:ext uri="{FF2B5EF4-FFF2-40B4-BE49-F238E27FC236}">
              <a16:creationId xmlns:a16="http://schemas.microsoft.com/office/drawing/2014/main" id="{7E95E76B-2D54-4E74-81B4-ADDB9DB8ED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4" name="Line 3812">
          <a:extLst>
            <a:ext uri="{FF2B5EF4-FFF2-40B4-BE49-F238E27FC236}">
              <a16:creationId xmlns:a16="http://schemas.microsoft.com/office/drawing/2014/main" id="{AB2EE022-C6DD-4DE3-BC21-636ADA10BB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5" name="Line 3813">
          <a:extLst>
            <a:ext uri="{FF2B5EF4-FFF2-40B4-BE49-F238E27FC236}">
              <a16:creationId xmlns:a16="http://schemas.microsoft.com/office/drawing/2014/main" id="{6EC06215-90B0-48CA-8482-4B3B34E245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6" name="Line 3814">
          <a:extLst>
            <a:ext uri="{FF2B5EF4-FFF2-40B4-BE49-F238E27FC236}">
              <a16:creationId xmlns:a16="http://schemas.microsoft.com/office/drawing/2014/main" id="{7DD8063E-CB69-43AE-82A8-E8238B7743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7" name="Line 3815">
          <a:extLst>
            <a:ext uri="{FF2B5EF4-FFF2-40B4-BE49-F238E27FC236}">
              <a16:creationId xmlns:a16="http://schemas.microsoft.com/office/drawing/2014/main" id="{B1E7E289-4582-4A18-8166-C8D6830D15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8" name="Line 3816">
          <a:extLst>
            <a:ext uri="{FF2B5EF4-FFF2-40B4-BE49-F238E27FC236}">
              <a16:creationId xmlns:a16="http://schemas.microsoft.com/office/drawing/2014/main" id="{1F294792-E326-4D37-BF25-A6C2646AA8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9" name="Line 3817">
          <a:extLst>
            <a:ext uri="{FF2B5EF4-FFF2-40B4-BE49-F238E27FC236}">
              <a16:creationId xmlns:a16="http://schemas.microsoft.com/office/drawing/2014/main" id="{4255D303-F022-4C17-A02F-AB06B1C262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0" name="Line 3818">
          <a:extLst>
            <a:ext uri="{FF2B5EF4-FFF2-40B4-BE49-F238E27FC236}">
              <a16:creationId xmlns:a16="http://schemas.microsoft.com/office/drawing/2014/main" id="{80FC44CB-925A-4671-A51F-E83E764517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1" name="Line 3819">
          <a:extLst>
            <a:ext uri="{FF2B5EF4-FFF2-40B4-BE49-F238E27FC236}">
              <a16:creationId xmlns:a16="http://schemas.microsoft.com/office/drawing/2014/main" id="{7E61E2C0-B716-4FE9-BACA-89E58E083E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2" name="Line 3820">
          <a:extLst>
            <a:ext uri="{FF2B5EF4-FFF2-40B4-BE49-F238E27FC236}">
              <a16:creationId xmlns:a16="http://schemas.microsoft.com/office/drawing/2014/main" id="{0799FCD7-950C-4D96-AAFF-1A55A0A626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3" name="Line 3821">
          <a:extLst>
            <a:ext uri="{FF2B5EF4-FFF2-40B4-BE49-F238E27FC236}">
              <a16:creationId xmlns:a16="http://schemas.microsoft.com/office/drawing/2014/main" id="{077704D6-58DA-40AB-8947-B08D8C480B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4" name="Line 3822">
          <a:extLst>
            <a:ext uri="{FF2B5EF4-FFF2-40B4-BE49-F238E27FC236}">
              <a16:creationId xmlns:a16="http://schemas.microsoft.com/office/drawing/2014/main" id="{4B05359A-6EB5-457C-ACA4-9591D0E231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5" name="Line 3823">
          <a:extLst>
            <a:ext uri="{FF2B5EF4-FFF2-40B4-BE49-F238E27FC236}">
              <a16:creationId xmlns:a16="http://schemas.microsoft.com/office/drawing/2014/main" id="{3E40549A-85E8-46EA-AD28-D74CD402D4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6" name="Line 3824">
          <a:extLst>
            <a:ext uri="{FF2B5EF4-FFF2-40B4-BE49-F238E27FC236}">
              <a16:creationId xmlns:a16="http://schemas.microsoft.com/office/drawing/2014/main" id="{84459E4E-F8A1-4402-A84F-4FC8730F8C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7" name="Line 3825">
          <a:extLst>
            <a:ext uri="{FF2B5EF4-FFF2-40B4-BE49-F238E27FC236}">
              <a16:creationId xmlns:a16="http://schemas.microsoft.com/office/drawing/2014/main" id="{5BAD8423-46AA-433C-8FEA-61E6EA0077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8" name="Line 3826">
          <a:extLst>
            <a:ext uri="{FF2B5EF4-FFF2-40B4-BE49-F238E27FC236}">
              <a16:creationId xmlns:a16="http://schemas.microsoft.com/office/drawing/2014/main" id="{C8591B96-02A2-43A0-AD79-168F9DFBF6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9" name="Line 3827">
          <a:extLst>
            <a:ext uri="{FF2B5EF4-FFF2-40B4-BE49-F238E27FC236}">
              <a16:creationId xmlns:a16="http://schemas.microsoft.com/office/drawing/2014/main" id="{AB55D654-4FF9-4285-81D0-4C2287A42E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0" name="Line 3828">
          <a:extLst>
            <a:ext uri="{FF2B5EF4-FFF2-40B4-BE49-F238E27FC236}">
              <a16:creationId xmlns:a16="http://schemas.microsoft.com/office/drawing/2014/main" id="{CF047865-491C-48D0-9F2B-5F46B3B1BD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1" name="Line 3829">
          <a:extLst>
            <a:ext uri="{FF2B5EF4-FFF2-40B4-BE49-F238E27FC236}">
              <a16:creationId xmlns:a16="http://schemas.microsoft.com/office/drawing/2014/main" id="{3C6FC0AD-580D-491F-9BA1-E3535969AB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2" name="Line 3830">
          <a:extLst>
            <a:ext uri="{FF2B5EF4-FFF2-40B4-BE49-F238E27FC236}">
              <a16:creationId xmlns:a16="http://schemas.microsoft.com/office/drawing/2014/main" id="{8F5DD00C-F529-4C8E-BE9E-3307A06968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3" name="Line 3831">
          <a:extLst>
            <a:ext uri="{FF2B5EF4-FFF2-40B4-BE49-F238E27FC236}">
              <a16:creationId xmlns:a16="http://schemas.microsoft.com/office/drawing/2014/main" id="{14BD3114-FCD2-461C-B017-E16879D1F0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4" name="Line 3832">
          <a:extLst>
            <a:ext uri="{FF2B5EF4-FFF2-40B4-BE49-F238E27FC236}">
              <a16:creationId xmlns:a16="http://schemas.microsoft.com/office/drawing/2014/main" id="{92DCF1AF-6C35-4CA8-9195-E87E7ABD0B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5" name="Line 3833">
          <a:extLst>
            <a:ext uri="{FF2B5EF4-FFF2-40B4-BE49-F238E27FC236}">
              <a16:creationId xmlns:a16="http://schemas.microsoft.com/office/drawing/2014/main" id="{6386BDFA-4080-4BE8-A71B-D6E8DFC2AB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6" name="Line 3834">
          <a:extLst>
            <a:ext uri="{FF2B5EF4-FFF2-40B4-BE49-F238E27FC236}">
              <a16:creationId xmlns:a16="http://schemas.microsoft.com/office/drawing/2014/main" id="{7CA9485F-9E1A-490A-AC82-A4635A0BD5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7" name="Line 3835">
          <a:extLst>
            <a:ext uri="{FF2B5EF4-FFF2-40B4-BE49-F238E27FC236}">
              <a16:creationId xmlns:a16="http://schemas.microsoft.com/office/drawing/2014/main" id="{37048D45-9F67-408E-87E9-252FE5A7D3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8" name="Line 3836">
          <a:extLst>
            <a:ext uri="{FF2B5EF4-FFF2-40B4-BE49-F238E27FC236}">
              <a16:creationId xmlns:a16="http://schemas.microsoft.com/office/drawing/2014/main" id="{E0D9AEF9-1B3F-4300-8D00-D8CAB4BC7E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9" name="Line 3837">
          <a:extLst>
            <a:ext uri="{FF2B5EF4-FFF2-40B4-BE49-F238E27FC236}">
              <a16:creationId xmlns:a16="http://schemas.microsoft.com/office/drawing/2014/main" id="{F362BC94-F278-4F62-94FA-31C554BDBE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0" name="Line 3838">
          <a:extLst>
            <a:ext uri="{FF2B5EF4-FFF2-40B4-BE49-F238E27FC236}">
              <a16:creationId xmlns:a16="http://schemas.microsoft.com/office/drawing/2014/main" id="{1368C6E1-25E6-4879-9486-6E5A10DE2E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1" name="Line 3839">
          <a:extLst>
            <a:ext uri="{FF2B5EF4-FFF2-40B4-BE49-F238E27FC236}">
              <a16:creationId xmlns:a16="http://schemas.microsoft.com/office/drawing/2014/main" id="{0BDA4723-04A6-4996-A734-4865044A00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2" name="Line 3840">
          <a:extLst>
            <a:ext uri="{FF2B5EF4-FFF2-40B4-BE49-F238E27FC236}">
              <a16:creationId xmlns:a16="http://schemas.microsoft.com/office/drawing/2014/main" id="{8BFD83E2-592A-439E-8DFB-589A8AC391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3" name="Line 3841">
          <a:extLst>
            <a:ext uri="{FF2B5EF4-FFF2-40B4-BE49-F238E27FC236}">
              <a16:creationId xmlns:a16="http://schemas.microsoft.com/office/drawing/2014/main" id="{224ADFA4-8635-4F00-9599-196056DC28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4" name="Line 3842">
          <a:extLst>
            <a:ext uri="{FF2B5EF4-FFF2-40B4-BE49-F238E27FC236}">
              <a16:creationId xmlns:a16="http://schemas.microsoft.com/office/drawing/2014/main" id="{A28F8A01-3E19-4172-A2B2-27EFC00E39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5" name="Line 3843">
          <a:extLst>
            <a:ext uri="{FF2B5EF4-FFF2-40B4-BE49-F238E27FC236}">
              <a16:creationId xmlns:a16="http://schemas.microsoft.com/office/drawing/2014/main" id="{D36D7464-672F-4219-8625-5901855695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6" name="Line 3844">
          <a:extLst>
            <a:ext uri="{FF2B5EF4-FFF2-40B4-BE49-F238E27FC236}">
              <a16:creationId xmlns:a16="http://schemas.microsoft.com/office/drawing/2014/main" id="{E509E3EF-3EAA-4FB2-84BE-2B113605D8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7" name="Line 3845">
          <a:extLst>
            <a:ext uri="{FF2B5EF4-FFF2-40B4-BE49-F238E27FC236}">
              <a16:creationId xmlns:a16="http://schemas.microsoft.com/office/drawing/2014/main" id="{BB091D4A-AF97-4AEA-B93E-99BD7FB583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8" name="Line 3846">
          <a:extLst>
            <a:ext uri="{FF2B5EF4-FFF2-40B4-BE49-F238E27FC236}">
              <a16:creationId xmlns:a16="http://schemas.microsoft.com/office/drawing/2014/main" id="{BFE8A0C9-252D-4B7E-AFBC-22FD17DB65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9" name="Line 3847">
          <a:extLst>
            <a:ext uri="{FF2B5EF4-FFF2-40B4-BE49-F238E27FC236}">
              <a16:creationId xmlns:a16="http://schemas.microsoft.com/office/drawing/2014/main" id="{5BDB0CBE-BAB4-49D0-BD0D-0CF482F6A0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0" name="Line 3848">
          <a:extLst>
            <a:ext uri="{FF2B5EF4-FFF2-40B4-BE49-F238E27FC236}">
              <a16:creationId xmlns:a16="http://schemas.microsoft.com/office/drawing/2014/main" id="{02F3E699-DC91-42DF-AABC-971D80FD45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1" name="Line 3849">
          <a:extLst>
            <a:ext uri="{FF2B5EF4-FFF2-40B4-BE49-F238E27FC236}">
              <a16:creationId xmlns:a16="http://schemas.microsoft.com/office/drawing/2014/main" id="{51D535D2-25A4-44C0-88CC-37EFDF659E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2" name="Line 3850">
          <a:extLst>
            <a:ext uri="{FF2B5EF4-FFF2-40B4-BE49-F238E27FC236}">
              <a16:creationId xmlns:a16="http://schemas.microsoft.com/office/drawing/2014/main" id="{6059D442-09F0-4D04-B40E-4DD1D2958D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3" name="Line 3851">
          <a:extLst>
            <a:ext uri="{FF2B5EF4-FFF2-40B4-BE49-F238E27FC236}">
              <a16:creationId xmlns:a16="http://schemas.microsoft.com/office/drawing/2014/main" id="{E0D4A4C1-F97D-403F-B2AD-B730F69DFA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4" name="Line 3852">
          <a:extLst>
            <a:ext uri="{FF2B5EF4-FFF2-40B4-BE49-F238E27FC236}">
              <a16:creationId xmlns:a16="http://schemas.microsoft.com/office/drawing/2014/main" id="{DE3430FC-1BA5-426E-A5AD-B99516EDFC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5" name="Line 3853">
          <a:extLst>
            <a:ext uri="{FF2B5EF4-FFF2-40B4-BE49-F238E27FC236}">
              <a16:creationId xmlns:a16="http://schemas.microsoft.com/office/drawing/2014/main" id="{B1C2E5C4-14DA-4CC3-82D6-050E72C990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6" name="Line 3854">
          <a:extLst>
            <a:ext uri="{FF2B5EF4-FFF2-40B4-BE49-F238E27FC236}">
              <a16:creationId xmlns:a16="http://schemas.microsoft.com/office/drawing/2014/main" id="{E911191D-E08B-4EAA-A546-5DAF378438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7" name="Line 3855">
          <a:extLst>
            <a:ext uri="{FF2B5EF4-FFF2-40B4-BE49-F238E27FC236}">
              <a16:creationId xmlns:a16="http://schemas.microsoft.com/office/drawing/2014/main" id="{12BC1B60-5E2A-4C6E-AAF4-1B45B8912B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8" name="Line 3856">
          <a:extLst>
            <a:ext uri="{FF2B5EF4-FFF2-40B4-BE49-F238E27FC236}">
              <a16:creationId xmlns:a16="http://schemas.microsoft.com/office/drawing/2014/main" id="{26B8531F-9BF5-4F2E-BD55-B1F14BEDBA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9" name="Line 3857">
          <a:extLst>
            <a:ext uri="{FF2B5EF4-FFF2-40B4-BE49-F238E27FC236}">
              <a16:creationId xmlns:a16="http://schemas.microsoft.com/office/drawing/2014/main" id="{CF68A6C0-623E-4918-941F-C5AC3349A3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0" name="Line 3858">
          <a:extLst>
            <a:ext uri="{FF2B5EF4-FFF2-40B4-BE49-F238E27FC236}">
              <a16:creationId xmlns:a16="http://schemas.microsoft.com/office/drawing/2014/main" id="{B4B6F789-CBED-4E40-8048-0655CD8153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1" name="Line 3859">
          <a:extLst>
            <a:ext uri="{FF2B5EF4-FFF2-40B4-BE49-F238E27FC236}">
              <a16:creationId xmlns:a16="http://schemas.microsoft.com/office/drawing/2014/main" id="{E3FC2B0D-450D-481B-849C-5E0CB8A867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2" name="Line 3860">
          <a:extLst>
            <a:ext uri="{FF2B5EF4-FFF2-40B4-BE49-F238E27FC236}">
              <a16:creationId xmlns:a16="http://schemas.microsoft.com/office/drawing/2014/main" id="{0DF1A1A7-5C44-4506-AE81-1B2164445A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3" name="Line 3861">
          <a:extLst>
            <a:ext uri="{FF2B5EF4-FFF2-40B4-BE49-F238E27FC236}">
              <a16:creationId xmlns:a16="http://schemas.microsoft.com/office/drawing/2014/main" id="{473739E5-63EB-4519-A842-2FA9C39E2D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4" name="Line 3862">
          <a:extLst>
            <a:ext uri="{FF2B5EF4-FFF2-40B4-BE49-F238E27FC236}">
              <a16:creationId xmlns:a16="http://schemas.microsoft.com/office/drawing/2014/main" id="{16232322-9248-46C9-B687-2707BC50EF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5" name="Line 3863">
          <a:extLst>
            <a:ext uri="{FF2B5EF4-FFF2-40B4-BE49-F238E27FC236}">
              <a16:creationId xmlns:a16="http://schemas.microsoft.com/office/drawing/2014/main" id="{8D5DC8F7-01FF-4CDD-B4DD-B65DC13636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6" name="Line 3864">
          <a:extLst>
            <a:ext uri="{FF2B5EF4-FFF2-40B4-BE49-F238E27FC236}">
              <a16:creationId xmlns:a16="http://schemas.microsoft.com/office/drawing/2014/main" id="{5C7E3B7D-F2E6-4D62-8A2F-2E6C632A28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7" name="Line 3865">
          <a:extLst>
            <a:ext uri="{FF2B5EF4-FFF2-40B4-BE49-F238E27FC236}">
              <a16:creationId xmlns:a16="http://schemas.microsoft.com/office/drawing/2014/main" id="{D36359A5-70EB-400E-BD3F-067F00456F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8" name="Line 3866">
          <a:extLst>
            <a:ext uri="{FF2B5EF4-FFF2-40B4-BE49-F238E27FC236}">
              <a16:creationId xmlns:a16="http://schemas.microsoft.com/office/drawing/2014/main" id="{4592C06B-D4F1-4D6B-931C-ECB41CECEA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9" name="Line 3867">
          <a:extLst>
            <a:ext uri="{FF2B5EF4-FFF2-40B4-BE49-F238E27FC236}">
              <a16:creationId xmlns:a16="http://schemas.microsoft.com/office/drawing/2014/main" id="{50EB6103-DA02-411C-8047-F1C66CB2AA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0" name="Line 3868">
          <a:extLst>
            <a:ext uri="{FF2B5EF4-FFF2-40B4-BE49-F238E27FC236}">
              <a16:creationId xmlns:a16="http://schemas.microsoft.com/office/drawing/2014/main" id="{80C50F56-1C8A-4CEE-BB04-A196D7204C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1" name="Line 3869">
          <a:extLst>
            <a:ext uri="{FF2B5EF4-FFF2-40B4-BE49-F238E27FC236}">
              <a16:creationId xmlns:a16="http://schemas.microsoft.com/office/drawing/2014/main" id="{13D4BAF4-BC89-4A7E-AAFF-193BABCB3F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2" name="Line 3870">
          <a:extLst>
            <a:ext uri="{FF2B5EF4-FFF2-40B4-BE49-F238E27FC236}">
              <a16:creationId xmlns:a16="http://schemas.microsoft.com/office/drawing/2014/main" id="{01830351-A607-4BCA-9A93-874F163CF3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3" name="Line 3871">
          <a:extLst>
            <a:ext uri="{FF2B5EF4-FFF2-40B4-BE49-F238E27FC236}">
              <a16:creationId xmlns:a16="http://schemas.microsoft.com/office/drawing/2014/main" id="{37E6258E-1526-490C-BC41-81170E2B81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4" name="Line 3872">
          <a:extLst>
            <a:ext uri="{FF2B5EF4-FFF2-40B4-BE49-F238E27FC236}">
              <a16:creationId xmlns:a16="http://schemas.microsoft.com/office/drawing/2014/main" id="{BB3075F0-2012-4C35-ABB5-33CE4EA269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5" name="Line 3873">
          <a:extLst>
            <a:ext uri="{FF2B5EF4-FFF2-40B4-BE49-F238E27FC236}">
              <a16:creationId xmlns:a16="http://schemas.microsoft.com/office/drawing/2014/main" id="{18795DFE-727F-46EB-9BAF-47F1831933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6" name="Line 3874">
          <a:extLst>
            <a:ext uri="{FF2B5EF4-FFF2-40B4-BE49-F238E27FC236}">
              <a16:creationId xmlns:a16="http://schemas.microsoft.com/office/drawing/2014/main" id="{CA8E48B1-15B5-4B31-843A-D1DB0EDBB2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7" name="Line 3875">
          <a:extLst>
            <a:ext uri="{FF2B5EF4-FFF2-40B4-BE49-F238E27FC236}">
              <a16:creationId xmlns:a16="http://schemas.microsoft.com/office/drawing/2014/main" id="{CE6DA884-6C01-48FB-BE57-7DCF140309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8" name="Line 3876">
          <a:extLst>
            <a:ext uri="{FF2B5EF4-FFF2-40B4-BE49-F238E27FC236}">
              <a16:creationId xmlns:a16="http://schemas.microsoft.com/office/drawing/2014/main" id="{BC25E57F-8401-4BDE-95BC-CB9D6F796C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9" name="Line 3877">
          <a:extLst>
            <a:ext uri="{FF2B5EF4-FFF2-40B4-BE49-F238E27FC236}">
              <a16:creationId xmlns:a16="http://schemas.microsoft.com/office/drawing/2014/main" id="{5B6200D7-4466-4B4E-BF75-3973C965D8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0" name="Line 3878">
          <a:extLst>
            <a:ext uri="{FF2B5EF4-FFF2-40B4-BE49-F238E27FC236}">
              <a16:creationId xmlns:a16="http://schemas.microsoft.com/office/drawing/2014/main" id="{4F708CC9-19BB-4D25-B6CD-5E8CE65A41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1" name="Line 3879">
          <a:extLst>
            <a:ext uri="{FF2B5EF4-FFF2-40B4-BE49-F238E27FC236}">
              <a16:creationId xmlns:a16="http://schemas.microsoft.com/office/drawing/2014/main" id="{61E707E8-8919-4863-B6A5-01C4C51183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2" name="Line 3880">
          <a:extLst>
            <a:ext uri="{FF2B5EF4-FFF2-40B4-BE49-F238E27FC236}">
              <a16:creationId xmlns:a16="http://schemas.microsoft.com/office/drawing/2014/main" id="{4A0D0B41-BBD7-4CA5-B353-23A68EAD8B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3" name="Line 3881">
          <a:extLst>
            <a:ext uri="{FF2B5EF4-FFF2-40B4-BE49-F238E27FC236}">
              <a16:creationId xmlns:a16="http://schemas.microsoft.com/office/drawing/2014/main" id="{F4042D03-913A-46E8-B334-9E472258EC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4" name="Line 3882">
          <a:extLst>
            <a:ext uri="{FF2B5EF4-FFF2-40B4-BE49-F238E27FC236}">
              <a16:creationId xmlns:a16="http://schemas.microsoft.com/office/drawing/2014/main" id="{5B660F8D-3DC2-492D-9163-DF6DC1EE81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5" name="Line 3883">
          <a:extLst>
            <a:ext uri="{FF2B5EF4-FFF2-40B4-BE49-F238E27FC236}">
              <a16:creationId xmlns:a16="http://schemas.microsoft.com/office/drawing/2014/main" id="{A74FAE01-785F-4325-AE3C-B8117B7C4C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6" name="Line 3884">
          <a:extLst>
            <a:ext uri="{FF2B5EF4-FFF2-40B4-BE49-F238E27FC236}">
              <a16:creationId xmlns:a16="http://schemas.microsoft.com/office/drawing/2014/main" id="{7823170A-977E-4238-AEA0-A60CBD1CB2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7" name="Line 3885">
          <a:extLst>
            <a:ext uri="{FF2B5EF4-FFF2-40B4-BE49-F238E27FC236}">
              <a16:creationId xmlns:a16="http://schemas.microsoft.com/office/drawing/2014/main" id="{D2C39916-504E-4BA8-9316-309316C5A7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8" name="Line 3886">
          <a:extLst>
            <a:ext uri="{FF2B5EF4-FFF2-40B4-BE49-F238E27FC236}">
              <a16:creationId xmlns:a16="http://schemas.microsoft.com/office/drawing/2014/main" id="{33117FC6-F971-4DA2-BC33-0619E4A85C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9" name="Line 3887">
          <a:extLst>
            <a:ext uri="{FF2B5EF4-FFF2-40B4-BE49-F238E27FC236}">
              <a16:creationId xmlns:a16="http://schemas.microsoft.com/office/drawing/2014/main" id="{38A5C412-3802-4BB3-AAE3-84994E799C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0" name="Line 3888">
          <a:extLst>
            <a:ext uri="{FF2B5EF4-FFF2-40B4-BE49-F238E27FC236}">
              <a16:creationId xmlns:a16="http://schemas.microsoft.com/office/drawing/2014/main" id="{E100A5C2-FBE8-4895-9EF0-E6A9DFA530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1" name="Line 3889">
          <a:extLst>
            <a:ext uri="{FF2B5EF4-FFF2-40B4-BE49-F238E27FC236}">
              <a16:creationId xmlns:a16="http://schemas.microsoft.com/office/drawing/2014/main" id="{44236117-8B78-429F-8861-811B1672FA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2" name="Line 3890">
          <a:extLst>
            <a:ext uri="{FF2B5EF4-FFF2-40B4-BE49-F238E27FC236}">
              <a16:creationId xmlns:a16="http://schemas.microsoft.com/office/drawing/2014/main" id="{35D0EF21-E09E-4427-B828-5BF9715F70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3" name="Line 3891">
          <a:extLst>
            <a:ext uri="{FF2B5EF4-FFF2-40B4-BE49-F238E27FC236}">
              <a16:creationId xmlns:a16="http://schemas.microsoft.com/office/drawing/2014/main" id="{C95F7F4D-5F48-4FD2-BACA-97C3435383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4" name="Line 3892">
          <a:extLst>
            <a:ext uri="{FF2B5EF4-FFF2-40B4-BE49-F238E27FC236}">
              <a16:creationId xmlns:a16="http://schemas.microsoft.com/office/drawing/2014/main" id="{13DE01E8-F4D0-4675-BC14-F489DEDCF1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5" name="Line 3893">
          <a:extLst>
            <a:ext uri="{FF2B5EF4-FFF2-40B4-BE49-F238E27FC236}">
              <a16:creationId xmlns:a16="http://schemas.microsoft.com/office/drawing/2014/main" id="{60D4ABB4-9280-4C80-9897-D78260271E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6" name="Line 3894">
          <a:extLst>
            <a:ext uri="{FF2B5EF4-FFF2-40B4-BE49-F238E27FC236}">
              <a16:creationId xmlns:a16="http://schemas.microsoft.com/office/drawing/2014/main" id="{9448E4C4-515A-4540-9722-9EFA0A604D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7" name="Line 3895">
          <a:extLst>
            <a:ext uri="{FF2B5EF4-FFF2-40B4-BE49-F238E27FC236}">
              <a16:creationId xmlns:a16="http://schemas.microsoft.com/office/drawing/2014/main" id="{745E5024-536C-4160-8E3A-885CFB1683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8" name="Line 3896">
          <a:extLst>
            <a:ext uri="{FF2B5EF4-FFF2-40B4-BE49-F238E27FC236}">
              <a16:creationId xmlns:a16="http://schemas.microsoft.com/office/drawing/2014/main" id="{77044684-A849-40F7-86F9-F31507E026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9" name="Line 3897">
          <a:extLst>
            <a:ext uri="{FF2B5EF4-FFF2-40B4-BE49-F238E27FC236}">
              <a16:creationId xmlns:a16="http://schemas.microsoft.com/office/drawing/2014/main" id="{25E26B1F-E90E-4391-84C3-FB95C562E1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0" name="Line 3898">
          <a:extLst>
            <a:ext uri="{FF2B5EF4-FFF2-40B4-BE49-F238E27FC236}">
              <a16:creationId xmlns:a16="http://schemas.microsoft.com/office/drawing/2014/main" id="{EA2E8C78-BE3C-4BA8-AFD8-1D365D2DE0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1" name="Line 3899">
          <a:extLst>
            <a:ext uri="{FF2B5EF4-FFF2-40B4-BE49-F238E27FC236}">
              <a16:creationId xmlns:a16="http://schemas.microsoft.com/office/drawing/2014/main" id="{2ADC80E3-D468-489C-A44D-AFF68CD8B7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2" name="Line 3900">
          <a:extLst>
            <a:ext uri="{FF2B5EF4-FFF2-40B4-BE49-F238E27FC236}">
              <a16:creationId xmlns:a16="http://schemas.microsoft.com/office/drawing/2014/main" id="{2EC06916-BC73-4C13-B1F1-9018AD3CA9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3" name="Line 3901">
          <a:extLst>
            <a:ext uri="{FF2B5EF4-FFF2-40B4-BE49-F238E27FC236}">
              <a16:creationId xmlns:a16="http://schemas.microsoft.com/office/drawing/2014/main" id="{8413D395-1BE3-44F4-ABC7-4DD12E93D9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4" name="Line 3902">
          <a:extLst>
            <a:ext uri="{FF2B5EF4-FFF2-40B4-BE49-F238E27FC236}">
              <a16:creationId xmlns:a16="http://schemas.microsoft.com/office/drawing/2014/main" id="{BFCC4454-321D-4DBD-9EF9-8C4CBB748B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5" name="Line 3903">
          <a:extLst>
            <a:ext uri="{FF2B5EF4-FFF2-40B4-BE49-F238E27FC236}">
              <a16:creationId xmlns:a16="http://schemas.microsoft.com/office/drawing/2014/main" id="{63B6C46F-A764-4CEB-AB70-693956CDC8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6" name="Line 3904">
          <a:extLst>
            <a:ext uri="{FF2B5EF4-FFF2-40B4-BE49-F238E27FC236}">
              <a16:creationId xmlns:a16="http://schemas.microsoft.com/office/drawing/2014/main" id="{181947EB-884E-496D-8EDE-059E4CEFC5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7" name="Line 3905">
          <a:extLst>
            <a:ext uri="{FF2B5EF4-FFF2-40B4-BE49-F238E27FC236}">
              <a16:creationId xmlns:a16="http://schemas.microsoft.com/office/drawing/2014/main" id="{F673F546-6226-41FD-8CF9-9E19AF324D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8" name="Line 3906">
          <a:extLst>
            <a:ext uri="{FF2B5EF4-FFF2-40B4-BE49-F238E27FC236}">
              <a16:creationId xmlns:a16="http://schemas.microsoft.com/office/drawing/2014/main" id="{BEDB74E9-AC7D-4C3F-AEAC-9251452F57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9" name="Line 3907">
          <a:extLst>
            <a:ext uri="{FF2B5EF4-FFF2-40B4-BE49-F238E27FC236}">
              <a16:creationId xmlns:a16="http://schemas.microsoft.com/office/drawing/2014/main" id="{6E032313-EB92-4DD2-9200-38563CA420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0" name="Line 3908">
          <a:extLst>
            <a:ext uri="{FF2B5EF4-FFF2-40B4-BE49-F238E27FC236}">
              <a16:creationId xmlns:a16="http://schemas.microsoft.com/office/drawing/2014/main" id="{0E89A4B5-D2C3-46E5-8553-4DEF06FC52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1" name="Line 3909">
          <a:extLst>
            <a:ext uri="{FF2B5EF4-FFF2-40B4-BE49-F238E27FC236}">
              <a16:creationId xmlns:a16="http://schemas.microsoft.com/office/drawing/2014/main" id="{6E8C073C-481C-409B-8DFB-CD6FB75A44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2" name="Line 3910">
          <a:extLst>
            <a:ext uri="{FF2B5EF4-FFF2-40B4-BE49-F238E27FC236}">
              <a16:creationId xmlns:a16="http://schemas.microsoft.com/office/drawing/2014/main" id="{B6825A7D-BE8B-40E1-8783-2EC4FE6B29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3" name="Line 3911">
          <a:extLst>
            <a:ext uri="{FF2B5EF4-FFF2-40B4-BE49-F238E27FC236}">
              <a16:creationId xmlns:a16="http://schemas.microsoft.com/office/drawing/2014/main" id="{2288DEAC-4282-4E4B-BEAB-CC742BFE42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4" name="Line 3912">
          <a:extLst>
            <a:ext uri="{FF2B5EF4-FFF2-40B4-BE49-F238E27FC236}">
              <a16:creationId xmlns:a16="http://schemas.microsoft.com/office/drawing/2014/main" id="{76D93462-C4AC-4C03-B9D6-3706C084FC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5" name="Line 3913">
          <a:extLst>
            <a:ext uri="{FF2B5EF4-FFF2-40B4-BE49-F238E27FC236}">
              <a16:creationId xmlns:a16="http://schemas.microsoft.com/office/drawing/2014/main" id="{30DF79E2-2DD0-48F3-9DE6-1DF525F2EE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6" name="Line 3914">
          <a:extLst>
            <a:ext uri="{FF2B5EF4-FFF2-40B4-BE49-F238E27FC236}">
              <a16:creationId xmlns:a16="http://schemas.microsoft.com/office/drawing/2014/main" id="{5BFDC40E-EE73-4127-9C98-8473F90FF4E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7" name="Line 3915">
          <a:extLst>
            <a:ext uri="{FF2B5EF4-FFF2-40B4-BE49-F238E27FC236}">
              <a16:creationId xmlns:a16="http://schemas.microsoft.com/office/drawing/2014/main" id="{0AB901B9-25E0-47F9-8D04-449A6C9D2E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8" name="Line 3916">
          <a:extLst>
            <a:ext uri="{FF2B5EF4-FFF2-40B4-BE49-F238E27FC236}">
              <a16:creationId xmlns:a16="http://schemas.microsoft.com/office/drawing/2014/main" id="{6BFA6365-FBFC-4255-99FB-3C7DD531FE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9" name="Line 3917">
          <a:extLst>
            <a:ext uri="{FF2B5EF4-FFF2-40B4-BE49-F238E27FC236}">
              <a16:creationId xmlns:a16="http://schemas.microsoft.com/office/drawing/2014/main" id="{3F8DF8DE-26BF-49D6-BF78-2A0C34C7B1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0" name="Line 3918">
          <a:extLst>
            <a:ext uri="{FF2B5EF4-FFF2-40B4-BE49-F238E27FC236}">
              <a16:creationId xmlns:a16="http://schemas.microsoft.com/office/drawing/2014/main" id="{43623C3F-49B3-4AE2-8787-B68C6BD75A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1" name="Line 3919">
          <a:extLst>
            <a:ext uri="{FF2B5EF4-FFF2-40B4-BE49-F238E27FC236}">
              <a16:creationId xmlns:a16="http://schemas.microsoft.com/office/drawing/2014/main" id="{39E02D8A-BEA4-42E2-9062-D0EB61E749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2" name="Line 3920">
          <a:extLst>
            <a:ext uri="{FF2B5EF4-FFF2-40B4-BE49-F238E27FC236}">
              <a16:creationId xmlns:a16="http://schemas.microsoft.com/office/drawing/2014/main" id="{57F11BB8-EC45-46D1-AE20-981C3E3BDB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3" name="Line 3921">
          <a:extLst>
            <a:ext uri="{FF2B5EF4-FFF2-40B4-BE49-F238E27FC236}">
              <a16:creationId xmlns:a16="http://schemas.microsoft.com/office/drawing/2014/main" id="{A231EFC5-3E46-471D-AE29-82A65C7B05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4" name="Line 3922">
          <a:extLst>
            <a:ext uri="{FF2B5EF4-FFF2-40B4-BE49-F238E27FC236}">
              <a16:creationId xmlns:a16="http://schemas.microsoft.com/office/drawing/2014/main" id="{AF16FABE-3134-4F66-88A2-DAAA184738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5" name="Line 3923">
          <a:extLst>
            <a:ext uri="{FF2B5EF4-FFF2-40B4-BE49-F238E27FC236}">
              <a16:creationId xmlns:a16="http://schemas.microsoft.com/office/drawing/2014/main" id="{D6347776-0EA5-4F5D-9B75-19EEFA5ACC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6" name="Line 3924">
          <a:extLst>
            <a:ext uri="{FF2B5EF4-FFF2-40B4-BE49-F238E27FC236}">
              <a16:creationId xmlns:a16="http://schemas.microsoft.com/office/drawing/2014/main" id="{DC89774F-2393-49EC-8975-03CFBEDB52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7" name="Line 3925">
          <a:extLst>
            <a:ext uri="{FF2B5EF4-FFF2-40B4-BE49-F238E27FC236}">
              <a16:creationId xmlns:a16="http://schemas.microsoft.com/office/drawing/2014/main" id="{F759619F-4648-4480-9900-94F3ADD196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8" name="Line 3926">
          <a:extLst>
            <a:ext uri="{FF2B5EF4-FFF2-40B4-BE49-F238E27FC236}">
              <a16:creationId xmlns:a16="http://schemas.microsoft.com/office/drawing/2014/main" id="{72C4A170-B8E8-444E-AEA3-D6B246C295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9" name="Line 3927">
          <a:extLst>
            <a:ext uri="{FF2B5EF4-FFF2-40B4-BE49-F238E27FC236}">
              <a16:creationId xmlns:a16="http://schemas.microsoft.com/office/drawing/2014/main" id="{F55EAC74-D891-464C-A1C4-4B33B3CA4B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0" name="Line 3928">
          <a:extLst>
            <a:ext uri="{FF2B5EF4-FFF2-40B4-BE49-F238E27FC236}">
              <a16:creationId xmlns:a16="http://schemas.microsoft.com/office/drawing/2014/main" id="{F8DB0AEE-AEC2-4945-8C23-085E25B7E7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1" name="Line 3929">
          <a:extLst>
            <a:ext uri="{FF2B5EF4-FFF2-40B4-BE49-F238E27FC236}">
              <a16:creationId xmlns:a16="http://schemas.microsoft.com/office/drawing/2014/main" id="{B4CD4319-138E-4270-832F-835D553087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2" name="Line 3930">
          <a:extLst>
            <a:ext uri="{FF2B5EF4-FFF2-40B4-BE49-F238E27FC236}">
              <a16:creationId xmlns:a16="http://schemas.microsoft.com/office/drawing/2014/main" id="{2C058953-3A9D-48E7-A259-1C843765D2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3" name="Line 3931">
          <a:extLst>
            <a:ext uri="{FF2B5EF4-FFF2-40B4-BE49-F238E27FC236}">
              <a16:creationId xmlns:a16="http://schemas.microsoft.com/office/drawing/2014/main" id="{AB6879F1-A0CA-4888-86E7-D6CF90012F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4" name="Line 3932">
          <a:extLst>
            <a:ext uri="{FF2B5EF4-FFF2-40B4-BE49-F238E27FC236}">
              <a16:creationId xmlns:a16="http://schemas.microsoft.com/office/drawing/2014/main" id="{E18029CD-D3F4-4A92-BCE6-BD9C6FDDA6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5" name="Line 3933">
          <a:extLst>
            <a:ext uri="{FF2B5EF4-FFF2-40B4-BE49-F238E27FC236}">
              <a16:creationId xmlns:a16="http://schemas.microsoft.com/office/drawing/2014/main" id="{C26B059B-8251-4D62-A16B-68A13A721D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6" name="Line 3934">
          <a:extLst>
            <a:ext uri="{FF2B5EF4-FFF2-40B4-BE49-F238E27FC236}">
              <a16:creationId xmlns:a16="http://schemas.microsoft.com/office/drawing/2014/main" id="{252DB127-0C73-49DB-8637-CE8EEC91E3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7" name="Line 3935">
          <a:extLst>
            <a:ext uri="{FF2B5EF4-FFF2-40B4-BE49-F238E27FC236}">
              <a16:creationId xmlns:a16="http://schemas.microsoft.com/office/drawing/2014/main" id="{FF606C17-F8AA-438D-A93E-DA16D4FB05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8" name="Line 3936">
          <a:extLst>
            <a:ext uri="{FF2B5EF4-FFF2-40B4-BE49-F238E27FC236}">
              <a16:creationId xmlns:a16="http://schemas.microsoft.com/office/drawing/2014/main" id="{0394AD78-F6D0-4F9C-ABDC-EB4A64AB20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9" name="Line 3937">
          <a:extLst>
            <a:ext uri="{FF2B5EF4-FFF2-40B4-BE49-F238E27FC236}">
              <a16:creationId xmlns:a16="http://schemas.microsoft.com/office/drawing/2014/main" id="{E6605952-580B-486B-B4FD-B73701DA11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0" name="Line 3938">
          <a:extLst>
            <a:ext uri="{FF2B5EF4-FFF2-40B4-BE49-F238E27FC236}">
              <a16:creationId xmlns:a16="http://schemas.microsoft.com/office/drawing/2014/main" id="{B907E76A-DE60-4F24-A8F6-1FC2FB60D7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1" name="Line 3939">
          <a:extLst>
            <a:ext uri="{FF2B5EF4-FFF2-40B4-BE49-F238E27FC236}">
              <a16:creationId xmlns:a16="http://schemas.microsoft.com/office/drawing/2014/main" id="{EED40CC3-BB2F-430F-9D0D-9B95BD09F9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2" name="Line 3940">
          <a:extLst>
            <a:ext uri="{FF2B5EF4-FFF2-40B4-BE49-F238E27FC236}">
              <a16:creationId xmlns:a16="http://schemas.microsoft.com/office/drawing/2014/main" id="{021B01CE-4FDD-4686-9442-D693933C06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3" name="Line 3941">
          <a:extLst>
            <a:ext uri="{FF2B5EF4-FFF2-40B4-BE49-F238E27FC236}">
              <a16:creationId xmlns:a16="http://schemas.microsoft.com/office/drawing/2014/main" id="{3CDA6EAC-FD1F-4592-84C2-96DC8DB094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4" name="Line 3942">
          <a:extLst>
            <a:ext uri="{FF2B5EF4-FFF2-40B4-BE49-F238E27FC236}">
              <a16:creationId xmlns:a16="http://schemas.microsoft.com/office/drawing/2014/main" id="{E62D4C7C-A3DA-4E52-B75A-4EC598DE57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5" name="Line 3943">
          <a:extLst>
            <a:ext uri="{FF2B5EF4-FFF2-40B4-BE49-F238E27FC236}">
              <a16:creationId xmlns:a16="http://schemas.microsoft.com/office/drawing/2014/main" id="{D151AF60-BD5E-497D-B19F-6C318EE01A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6" name="Line 3944">
          <a:extLst>
            <a:ext uri="{FF2B5EF4-FFF2-40B4-BE49-F238E27FC236}">
              <a16:creationId xmlns:a16="http://schemas.microsoft.com/office/drawing/2014/main" id="{9CE726C9-03BD-498C-AB94-DF13D9A36C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7" name="Line 3945">
          <a:extLst>
            <a:ext uri="{FF2B5EF4-FFF2-40B4-BE49-F238E27FC236}">
              <a16:creationId xmlns:a16="http://schemas.microsoft.com/office/drawing/2014/main" id="{CD1A7FBA-6AD7-40AD-AA8A-B6706644FC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8" name="Line 3946">
          <a:extLst>
            <a:ext uri="{FF2B5EF4-FFF2-40B4-BE49-F238E27FC236}">
              <a16:creationId xmlns:a16="http://schemas.microsoft.com/office/drawing/2014/main" id="{611FDB8F-D953-44B6-BC77-CC49555F0F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9" name="Line 3947">
          <a:extLst>
            <a:ext uri="{FF2B5EF4-FFF2-40B4-BE49-F238E27FC236}">
              <a16:creationId xmlns:a16="http://schemas.microsoft.com/office/drawing/2014/main" id="{FDF8BCA0-5A12-4763-8952-F5F4E0509C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0" name="Line 3948">
          <a:extLst>
            <a:ext uri="{FF2B5EF4-FFF2-40B4-BE49-F238E27FC236}">
              <a16:creationId xmlns:a16="http://schemas.microsoft.com/office/drawing/2014/main" id="{69AF0A4F-CC65-484B-A33C-2E4BA4B3CC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1" name="Line 3949">
          <a:extLst>
            <a:ext uri="{FF2B5EF4-FFF2-40B4-BE49-F238E27FC236}">
              <a16:creationId xmlns:a16="http://schemas.microsoft.com/office/drawing/2014/main" id="{6DE5B26E-C3FC-45E1-B95B-A554BAAB58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2" name="Line 3950">
          <a:extLst>
            <a:ext uri="{FF2B5EF4-FFF2-40B4-BE49-F238E27FC236}">
              <a16:creationId xmlns:a16="http://schemas.microsoft.com/office/drawing/2014/main" id="{D9C46B6A-3D11-4558-A4CD-80E3448DC8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3" name="Line 3951">
          <a:extLst>
            <a:ext uri="{FF2B5EF4-FFF2-40B4-BE49-F238E27FC236}">
              <a16:creationId xmlns:a16="http://schemas.microsoft.com/office/drawing/2014/main" id="{F4A5C2F2-D16F-4976-875A-115F8D8415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4" name="Line 3952">
          <a:extLst>
            <a:ext uri="{FF2B5EF4-FFF2-40B4-BE49-F238E27FC236}">
              <a16:creationId xmlns:a16="http://schemas.microsoft.com/office/drawing/2014/main" id="{18B9E291-9941-42A8-AA0F-23910B47C7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5" name="Line 3953">
          <a:extLst>
            <a:ext uri="{FF2B5EF4-FFF2-40B4-BE49-F238E27FC236}">
              <a16:creationId xmlns:a16="http://schemas.microsoft.com/office/drawing/2014/main" id="{A0BCA4FD-AFF9-4FB4-B2FB-FC84C4D7ECA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6" name="Line 3954">
          <a:extLst>
            <a:ext uri="{FF2B5EF4-FFF2-40B4-BE49-F238E27FC236}">
              <a16:creationId xmlns:a16="http://schemas.microsoft.com/office/drawing/2014/main" id="{D4FB3FB9-8E5E-4DC4-BADC-5D4535E5AB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7" name="Line 3955">
          <a:extLst>
            <a:ext uri="{FF2B5EF4-FFF2-40B4-BE49-F238E27FC236}">
              <a16:creationId xmlns:a16="http://schemas.microsoft.com/office/drawing/2014/main" id="{F5714D05-35C5-4A5E-9E99-9103101CC5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8" name="Line 3956">
          <a:extLst>
            <a:ext uri="{FF2B5EF4-FFF2-40B4-BE49-F238E27FC236}">
              <a16:creationId xmlns:a16="http://schemas.microsoft.com/office/drawing/2014/main" id="{592A9261-3CC6-46E4-A3F0-8BD41A27FB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9" name="Line 3957">
          <a:extLst>
            <a:ext uri="{FF2B5EF4-FFF2-40B4-BE49-F238E27FC236}">
              <a16:creationId xmlns:a16="http://schemas.microsoft.com/office/drawing/2014/main" id="{F7F8D6F2-05B9-4811-861F-3D9849DDA1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0" name="Line 3958">
          <a:extLst>
            <a:ext uri="{FF2B5EF4-FFF2-40B4-BE49-F238E27FC236}">
              <a16:creationId xmlns:a16="http://schemas.microsoft.com/office/drawing/2014/main" id="{C0F3750E-D77C-41A7-A547-828A35F057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1" name="Line 3959">
          <a:extLst>
            <a:ext uri="{FF2B5EF4-FFF2-40B4-BE49-F238E27FC236}">
              <a16:creationId xmlns:a16="http://schemas.microsoft.com/office/drawing/2014/main" id="{35BE6722-DDCD-4875-A4E3-BA0F99E84F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2" name="Line 3960">
          <a:extLst>
            <a:ext uri="{FF2B5EF4-FFF2-40B4-BE49-F238E27FC236}">
              <a16:creationId xmlns:a16="http://schemas.microsoft.com/office/drawing/2014/main" id="{26E773F7-2C08-43C2-A79C-C8D798F2D5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3" name="Line 3961">
          <a:extLst>
            <a:ext uri="{FF2B5EF4-FFF2-40B4-BE49-F238E27FC236}">
              <a16:creationId xmlns:a16="http://schemas.microsoft.com/office/drawing/2014/main" id="{B6FD8A33-595A-4584-8480-A92F7FEDF8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4" name="Line 3962">
          <a:extLst>
            <a:ext uri="{FF2B5EF4-FFF2-40B4-BE49-F238E27FC236}">
              <a16:creationId xmlns:a16="http://schemas.microsoft.com/office/drawing/2014/main" id="{FF7EBBAB-86C6-4327-9ABA-DF0BF5AD34E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5" name="Line 3963">
          <a:extLst>
            <a:ext uri="{FF2B5EF4-FFF2-40B4-BE49-F238E27FC236}">
              <a16:creationId xmlns:a16="http://schemas.microsoft.com/office/drawing/2014/main" id="{9371D055-F0BB-4BA5-AAE5-FA35F32723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6" name="Line 3964">
          <a:extLst>
            <a:ext uri="{FF2B5EF4-FFF2-40B4-BE49-F238E27FC236}">
              <a16:creationId xmlns:a16="http://schemas.microsoft.com/office/drawing/2014/main" id="{905BDB49-BF02-4F70-9F03-631676E855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7" name="Line 3965">
          <a:extLst>
            <a:ext uri="{FF2B5EF4-FFF2-40B4-BE49-F238E27FC236}">
              <a16:creationId xmlns:a16="http://schemas.microsoft.com/office/drawing/2014/main" id="{25D0B0D0-9491-41E9-BA4F-E7F8744571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8" name="Line 3966">
          <a:extLst>
            <a:ext uri="{FF2B5EF4-FFF2-40B4-BE49-F238E27FC236}">
              <a16:creationId xmlns:a16="http://schemas.microsoft.com/office/drawing/2014/main" id="{9AB453A4-2370-49A3-A22B-A049B8A887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9" name="Line 3967">
          <a:extLst>
            <a:ext uri="{FF2B5EF4-FFF2-40B4-BE49-F238E27FC236}">
              <a16:creationId xmlns:a16="http://schemas.microsoft.com/office/drawing/2014/main" id="{445906CB-D9F2-4589-A368-5E4642548F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0" name="Line 3968">
          <a:extLst>
            <a:ext uri="{FF2B5EF4-FFF2-40B4-BE49-F238E27FC236}">
              <a16:creationId xmlns:a16="http://schemas.microsoft.com/office/drawing/2014/main" id="{E99C495C-16D3-42EE-B757-48DE2C4A66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1" name="Line 3969">
          <a:extLst>
            <a:ext uri="{FF2B5EF4-FFF2-40B4-BE49-F238E27FC236}">
              <a16:creationId xmlns:a16="http://schemas.microsoft.com/office/drawing/2014/main" id="{C54A93C9-86A3-44D0-B849-3A9594140A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2" name="Line 3970">
          <a:extLst>
            <a:ext uri="{FF2B5EF4-FFF2-40B4-BE49-F238E27FC236}">
              <a16:creationId xmlns:a16="http://schemas.microsoft.com/office/drawing/2014/main" id="{FDE7C6D5-55BB-489A-ABBB-3F571A62D0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3" name="Line 3971">
          <a:extLst>
            <a:ext uri="{FF2B5EF4-FFF2-40B4-BE49-F238E27FC236}">
              <a16:creationId xmlns:a16="http://schemas.microsoft.com/office/drawing/2014/main" id="{E99945E7-B187-4D40-B550-D9931FDD9F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4" name="Line 3972">
          <a:extLst>
            <a:ext uri="{FF2B5EF4-FFF2-40B4-BE49-F238E27FC236}">
              <a16:creationId xmlns:a16="http://schemas.microsoft.com/office/drawing/2014/main" id="{956F821E-09AF-460B-A07A-D1A67CAA0C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5" name="Line 3973">
          <a:extLst>
            <a:ext uri="{FF2B5EF4-FFF2-40B4-BE49-F238E27FC236}">
              <a16:creationId xmlns:a16="http://schemas.microsoft.com/office/drawing/2014/main" id="{4B4423DB-FAD2-40E0-B86F-71941A7166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6" name="Line 3974">
          <a:extLst>
            <a:ext uri="{FF2B5EF4-FFF2-40B4-BE49-F238E27FC236}">
              <a16:creationId xmlns:a16="http://schemas.microsoft.com/office/drawing/2014/main" id="{365069C9-93CE-4A4E-B2E7-9B04C838FC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7" name="Line 3975">
          <a:extLst>
            <a:ext uri="{FF2B5EF4-FFF2-40B4-BE49-F238E27FC236}">
              <a16:creationId xmlns:a16="http://schemas.microsoft.com/office/drawing/2014/main" id="{2BA7AB6F-8185-4ED9-919A-5684CF175B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8" name="Line 3976">
          <a:extLst>
            <a:ext uri="{FF2B5EF4-FFF2-40B4-BE49-F238E27FC236}">
              <a16:creationId xmlns:a16="http://schemas.microsoft.com/office/drawing/2014/main" id="{066D5F9F-FBF6-4918-BB8D-9F5102A336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9" name="Line 3977">
          <a:extLst>
            <a:ext uri="{FF2B5EF4-FFF2-40B4-BE49-F238E27FC236}">
              <a16:creationId xmlns:a16="http://schemas.microsoft.com/office/drawing/2014/main" id="{4A796938-7DD7-4A7B-92F4-95A2F8F5E3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0" name="Line 3978">
          <a:extLst>
            <a:ext uri="{FF2B5EF4-FFF2-40B4-BE49-F238E27FC236}">
              <a16:creationId xmlns:a16="http://schemas.microsoft.com/office/drawing/2014/main" id="{D5B4C00A-D14B-4B11-B9FD-6D534BC70B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1" name="Line 3979">
          <a:extLst>
            <a:ext uri="{FF2B5EF4-FFF2-40B4-BE49-F238E27FC236}">
              <a16:creationId xmlns:a16="http://schemas.microsoft.com/office/drawing/2014/main" id="{2855834A-63AB-4D74-8E58-1AACF6714C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2" name="Line 3980">
          <a:extLst>
            <a:ext uri="{FF2B5EF4-FFF2-40B4-BE49-F238E27FC236}">
              <a16:creationId xmlns:a16="http://schemas.microsoft.com/office/drawing/2014/main" id="{F6B3D611-4FB1-40B4-A4B1-059CCE436C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3" name="Line 3981">
          <a:extLst>
            <a:ext uri="{FF2B5EF4-FFF2-40B4-BE49-F238E27FC236}">
              <a16:creationId xmlns:a16="http://schemas.microsoft.com/office/drawing/2014/main" id="{44903729-B4D9-4BEA-B8FB-0E72B5A178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4" name="Line 3982">
          <a:extLst>
            <a:ext uri="{FF2B5EF4-FFF2-40B4-BE49-F238E27FC236}">
              <a16:creationId xmlns:a16="http://schemas.microsoft.com/office/drawing/2014/main" id="{FB4B8824-EBB5-4AC3-8621-1C52EB0403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5" name="Line 3983">
          <a:extLst>
            <a:ext uri="{FF2B5EF4-FFF2-40B4-BE49-F238E27FC236}">
              <a16:creationId xmlns:a16="http://schemas.microsoft.com/office/drawing/2014/main" id="{3AEA3F5E-FA83-4C7A-9683-B8CA8C36F0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6" name="Line 3984">
          <a:extLst>
            <a:ext uri="{FF2B5EF4-FFF2-40B4-BE49-F238E27FC236}">
              <a16:creationId xmlns:a16="http://schemas.microsoft.com/office/drawing/2014/main" id="{50B5E0A9-BBD8-415A-8CF1-832DA03512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7" name="Line 3985">
          <a:extLst>
            <a:ext uri="{FF2B5EF4-FFF2-40B4-BE49-F238E27FC236}">
              <a16:creationId xmlns:a16="http://schemas.microsoft.com/office/drawing/2014/main" id="{E4EF2CC8-9593-455A-9200-4987DB259E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8" name="Line 3986">
          <a:extLst>
            <a:ext uri="{FF2B5EF4-FFF2-40B4-BE49-F238E27FC236}">
              <a16:creationId xmlns:a16="http://schemas.microsoft.com/office/drawing/2014/main" id="{AACAF111-DE96-42B5-8BE0-F119055693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9" name="Line 3987">
          <a:extLst>
            <a:ext uri="{FF2B5EF4-FFF2-40B4-BE49-F238E27FC236}">
              <a16:creationId xmlns:a16="http://schemas.microsoft.com/office/drawing/2014/main" id="{15D168CE-CA4A-4347-8053-83A63754C3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0" name="Line 3988">
          <a:extLst>
            <a:ext uri="{FF2B5EF4-FFF2-40B4-BE49-F238E27FC236}">
              <a16:creationId xmlns:a16="http://schemas.microsoft.com/office/drawing/2014/main" id="{9DC501CA-D99D-4B7E-A9E9-D43779F6EF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1" name="Line 3989">
          <a:extLst>
            <a:ext uri="{FF2B5EF4-FFF2-40B4-BE49-F238E27FC236}">
              <a16:creationId xmlns:a16="http://schemas.microsoft.com/office/drawing/2014/main" id="{F6731288-D714-4BE7-8A70-411FD8F3DA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2" name="Line 3990">
          <a:extLst>
            <a:ext uri="{FF2B5EF4-FFF2-40B4-BE49-F238E27FC236}">
              <a16:creationId xmlns:a16="http://schemas.microsoft.com/office/drawing/2014/main" id="{3CE92269-5591-4E0E-B73D-01895B5B62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3" name="Line 3991">
          <a:extLst>
            <a:ext uri="{FF2B5EF4-FFF2-40B4-BE49-F238E27FC236}">
              <a16:creationId xmlns:a16="http://schemas.microsoft.com/office/drawing/2014/main" id="{7764364F-E1D2-4126-977C-3C85C08962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4" name="Line 3992">
          <a:extLst>
            <a:ext uri="{FF2B5EF4-FFF2-40B4-BE49-F238E27FC236}">
              <a16:creationId xmlns:a16="http://schemas.microsoft.com/office/drawing/2014/main" id="{B6CC522B-B541-41ED-AA93-5BA44C1F08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5" name="Line 3993">
          <a:extLst>
            <a:ext uri="{FF2B5EF4-FFF2-40B4-BE49-F238E27FC236}">
              <a16:creationId xmlns:a16="http://schemas.microsoft.com/office/drawing/2014/main" id="{99ECDD30-BCF2-4488-A097-3236D09070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6" name="Line 3994">
          <a:extLst>
            <a:ext uri="{FF2B5EF4-FFF2-40B4-BE49-F238E27FC236}">
              <a16:creationId xmlns:a16="http://schemas.microsoft.com/office/drawing/2014/main" id="{59A251B1-4004-4C39-A831-DD3205E126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7" name="Line 3995">
          <a:extLst>
            <a:ext uri="{FF2B5EF4-FFF2-40B4-BE49-F238E27FC236}">
              <a16:creationId xmlns:a16="http://schemas.microsoft.com/office/drawing/2014/main" id="{3695BFBE-0D89-4037-AECC-79FC5488C7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8" name="Line 3996">
          <a:extLst>
            <a:ext uri="{FF2B5EF4-FFF2-40B4-BE49-F238E27FC236}">
              <a16:creationId xmlns:a16="http://schemas.microsoft.com/office/drawing/2014/main" id="{E2C36F1C-4B0D-4C9E-AE54-7AF21FC4F9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9" name="Line 3997">
          <a:extLst>
            <a:ext uri="{FF2B5EF4-FFF2-40B4-BE49-F238E27FC236}">
              <a16:creationId xmlns:a16="http://schemas.microsoft.com/office/drawing/2014/main" id="{22ABD79C-816B-4185-A891-BFDF504E1E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0" name="Line 3998">
          <a:extLst>
            <a:ext uri="{FF2B5EF4-FFF2-40B4-BE49-F238E27FC236}">
              <a16:creationId xmlns:a16="http://schemas.microsoft.com/office/drawing/2014/main" id="{8C7C33C3-57B8-4371-A093-D1CF2F277A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1" name="Line 3999">
          <a:extLst>
            <a:ext uri="{FF2B5EF4-FFF2-40B4-BE49-F238E27FC236}">
              <a16:creationId xmlns:a16="http://schemas.microsoft.com/office/drawing/2014/main" id="{82297FC5-617F-46BA-9371-5D0A0C72A0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2" name="Line 4000">
          <a:extLst>
            <a:ext uri="{FF2B5EF4-FFF2-40B4-BE49-F238E27FC236}">
              <a16:creationId xmlns:a16="http://schemas.microsoft.com/office/drawing/2014/main" id="{53ECCB6F-C7B6-4C0E-AA7C-51F71FC854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3" name="Line 4001">
          <a:extLst>
            <a:ext uri="{FF2B5EF4-FFF2-40B4-BE49-F238E27FC236}">
              <a16:creationId xmlns:a16="http://schemas.microsoft.com/office/drawing/2014/main" id="{5C114C52-0B4F-4F48-AA18-A7ABF2464B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4" name="Line 4002">
          <a:extLst>
            <a:ext uri="{FF2B5EF4-FFF2-40B4-BE49-F238E27FC236}">
              <a16:creationId xmlns:a16="http://schemas.microsoft.com/office/drawing/2014/main" id="{76330F8B-DCB7-4F0B-9654-BD389EDD56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5" name="Line 4003">
          <a:extLst>
            <a:ext uri="{FF2B5EF4-FFF2-40B4-BE49-F238E27FC236}">
              <a16:creationId xmlns:a16="http://schemas.microsoft.com/office/drawing/2014/main" id="{2B21BC07-80CA-46E5-A01F-74A3557028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6" name="Line 4004">
          <a:extLst>
            <a:ext uri="{FF2B5EF4-FFF2-40B4-BE49-F238E27FC236}">
              <a16:creationId xmlns:a16="http://schemas.microsoft.com/office/drawing/2014/main" id="{BFAC4E50-FD2B-495F-B3E0-D46FACE004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7" name="Line 4005">
          <a:extLst>
            <a:ext uri="{FF2B5EF4-FFF2-40B4-BE49-F238E27FC236}">
              <a16:creationId xmlns:a16="http://schemas.microsoft.com/office/drawing/2014/main" id="{5662C999-5638-4919-85B5-2B6E0461ED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8" name="Line 4006">
          <a:extLst>
            <a:ext uri="{FF2B5EF4-FFF2-40B4-BE49-F238E27FC236}">
              <a16:creationId xmlns:a16="http://schemas.microsoft.com/office/drawing/2014/main" id="{B75FE0EA-F1F0-4314-A190-186DFE5CEEE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9" name="Line 4007">
          <a:extLst>
            <a:ext uri="{FF2B5EF4-FFF2-40B4-BE49-F238E27FC236}">
              <a16:creationId xmlns:a16="http://schemas.microsoft.com/office/drawing/2014/main" id="{0614CBF0-54FA-4BBD-AC10-3C83AAF17E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0" name="Line 4008">
          <a:extLst>
            <a:ext uri="{FF2B5EF4-FFF2-40B4-BE49-F238E27FC236}">
              <a16:creationId xmlns:a16="http://schemas.microsoft.com/office/drawing/2014/main" id="{44DF8B5B-51D5-4FF5-A492-874F7BE0E1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1" name="Line 4009">
          <a:extLst>
            <a:ext uri="{FF2B5EF4-FFF2-40B4-BE49-F238E27FC236}">
              <a16:creationId xmlns:a16="http://schemas.microsoft.com/office/drawing/2014/main" id="{0806AFD5-A61A-4229-AF26-70D1E410E1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2" name="Line 4010">
          <a:extLst>
            <a:ext uri="{FF2B5EF4-FFF2-40B4-BE49-F238E27FC236}">
              <a16:creationId xmlns:a16="http://schemas.microsoft.com/office/drawing/2014/main" id="{782D563C-049E-4C6B-8975-EB0D73E6AD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3" name="Line 4011">
          <a:extLst>
            <a:ext uri="{FF2B5EF4-FFF2-40B4-BE49-F238E27FC236}">
              <a16:creationId xmlns:a16="http://schemas.microsoft.com/office/drawing/2014/main" id="{B51B46B9-150B-4AD3-9A05-85C976198E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4" name="Line 4012">
          <a:extLst>
            <a:ext uri="{FF2B5EF4-FFF2-40B4-BE49-F238E27FC236}">
              <a16:creationId xmlns:a16="http://schemas.microsoft.com/office/drawing/2014/main" id="{4352B5C5-3348-42F4-81E5-1C4E6DF42D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5" name="Line 4013">
          <a:extLst>
            <a:ext uri="{FF2B5EF4-FFF2-40B4-BE49-F238E27FC236}">
              <a16:creationId xmlns:a16="http://schemas.microsoft.com/office/drawing/2014/main" id="{0283B8D8-6E2D-4C06-8D15-21C3181F1F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6" name="Line 4014">
          <a:extLst>
            <a:ext uri="{FF2B5EF4-FFF2-40B4-BE49-F238E27FC236}">
              <a16:creationId xmlns:a16="http://schemas.microsoft.com/office/drawing/2014/main" id="{06E3EFEF-C628-41E7-831F-2567535DB4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7" name="Line 4015">
          <a:extLst>
            <a:ext uri="{FF2B5EF4-FFF2-40B4-BE49-F238E27FC236}">
              <a16:creationId xmlns:a16="http://schemas.microsoft.com/office/drawing/2014/main" id="{0FFFCCDB-6EFD-474D-B2DA-0927A93237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8" name="Line 4016">
          <a:extLst>
            <a:ext uri="{FF2B5EF4-FFF2-40B4-BE49-F238E27FC236}">
              <a16:creationId xmlns:a16="http://schemas.microsoft.com/office/drawing/2014/main" id="{16ED95B0-501F-4266-8CFE-F26934D6DF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9" name="Line 4017">
          <a:extLst>
            <a:ext uri="{FF2B5EF4-FFF2-40B4-BE49-F238E27FC236}">
              <a16:creationId xmlns:a16="http://schemas.microsoft.com/office/drawing/2014/main" id="{2FD736A9-36AD-4FF8-BD78-DF03317513E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0" name="Line 4018">
          <a:extLst>
            <a:ext uri="{FF2B5EF4-FFF2-40B4-BE49-F238E27FC236}">
              <a16:creationId xmlns:a16="http://schemas.microsoft.com/office/drawing/2014/main" id="{8A8857C5-FB65-486A-B35B-2B792A5C4B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1" name="Line 4019">
          <a:extLst>
            <a:ext uri="{FF2B5EF4-FFF2-40B4-BE49-F238E27FC236}">
              <a16:creationId xmlns:a16="http://schemas.microsoft.com/office/drawing/2014/main" id="{308CE2AB-6D07-4965-80CB-13B2D648DA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2" name="Line 4020">
          <a:extLst>
            <a:ext uri="{FF2B5EF4-FFF2-40B4-BE49-F238E27FC236}">
              <a16:creationId xmlns:a16="http://schemas.microsoft.com/office/drawing/2014/main" id="{3F13535B-18EB-410F-A0EC-BE0A46B882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3" name="Line 4021">
          <a:extLst>
            <a:ext uri="{FF2B5EF4-FFF2-40B4-BE49-F238E27FC236}">
              <a16:creationId xmlns:a16="http://schemas.microsoft.com/office/drawing/2014/main" id="{C5F9219C-7F47-4E46-943E-1377299BBE9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4" name="Line 4022">
          <a:extLst>
            <a:ext uri="{FF2B5EF4-FFF2-40B4-BE49-F238E27FC236}">
              <a16:creationId xmlns:a16="http://schemas.microsoft.com/office/drawing/2014/main" id="{2AA522F7-F918-4B20-9686-2A4460498C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5" name="Line 4023">
          <a:extLst>
            <a:ext uri="{FF2B5EF4-FFF2-40B4-BE49-F238E27FC236}">
              <a16:creationId xmlns:a16="http://schemas.microsoft.com/office/drawing/2014/main" id="{1F81000D-2C2C-477F-B386-DA6E37AEF6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6" name="Line 4024">
          <a:extLst>
            <a:ext uri="{FF2B5EF4-FFF2-40B4-BE49-F238E27FC236}">
              <a16:creationId xmlns:a16="http://schemas.microsoft.com/office/drawing/2014/main" id="{6202C62C-E49C-4D38-BF52-CD9009AA37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7" name="Line 4025">
          <a:extLst>
            <a:ext uri="{FF2B5EF4-FFF2-40B4-BE49-F238E27FC236}">
              <a16:creationId xmlns:a16="http://schemas.microsoft.com/office/drawing/2014/main" id="{6B40C301-2699-4748-AE75-B297B59268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8" name="Line 4026">
          <a:extLst>
            <a:ext uri="{FF2B5EF4-FFF2-40B4-BE49-F238E27FC236}">
              <a16:creationId xmlns:a16="http://schemas.microsoft.com/office/drawing/2014/main" id="{737296F6-093A-46DB-A191-108D6DD7CC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9" name="Line 4027">
          <a:extLst>
            <a:ext uri="{FF2B5EF4-FFF2-40B4-BE49-F238E27FC236}">
              <a16:creationId xmlns:a16="http://schemas.microsoft.com/office/drawing/2014/main" id="{10843AD7-3525-4998-8C84-5981E59E6C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0" name="Line 4028">
          <a:extLst>
            <a:ext uri="{FF2B5EF4-FFF2-40B4-BE49-F238E27FC236}">
              <a16:creationId xmlns:a16="http://schemas.microsoft.com/office/drawing/2014/main" id="{6A95A5A9-CEA9-40FF-8601-BE8DB6A84C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1" name="Line 4029">
          <a:extLst>
            <a:ext uri="{FF2B5EF4-FFF2-40B4-BE49-F238E27FC236}">
              <a16:creationId xmlns:a16="http://schemas.microsoft.com/office/drawing/2014/main" id="{5B8DAF8A-F618-4212-99B6-6309380426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2" name="Line 4030">
          <a:extLst>
            <a:ext uri="{FF2B5EF4-FFF2-40B4-BE49-F238E27FC236}">
              <a16:creationId xmlns:a16="http://schemas.microsoft.com/office/drawing/2014/main" id="{7E833F76-2CCA-406F-A6A0-820D5409A6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3" name="Line 4031">
          <a:extLst>
            <a:ext uri="{FF2B5EF4-FFF2-40B4-BE49-F238E27FC236}">
              <a16:creationId xmlns:a16="http://schemas.microsoft.com/office/drawing/2014/main" id="{D7625E03-F33D-4264-A30D-CB268D63DB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4" name="Line 4032">
          <a:extLst>
            <a:ext uri="{FF2B5EF4-FFF2-40B4-BE49-F238E27FC236}">
              <a16:creationId xmlns:a16="http://schemas.microsoft.com/office/drawing/2014/main" id="{AA5D056E-9377-4BFB-835D-04F888D052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5" name="Line 4033">
          <a:extLst>
            <a:ext uri="{FF2B5EF4-FFF2-40B4-BE49-F238E27FC236}">
              <a16:creationId xmlns:a16="http://schemas.microsoft.com/office/drawing/2014/main" id="{BE18F9AB-05F5-4F18-A38A-346D45670D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6" name="Line 4034">
          <a:extLst>
            <a:ext uri="{FF2B5EF4-FFF2-40B4-BE49-F238E27FC236}">
              <a16:creationId xmlns:a16="http://schemas.microsoft.com/office/drawing/2014/main" id="{AF8572BF-46C0-48F8-969E-AF04D229FE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7" name="Line 4035">
          <a:extLst>
            <a:ext uri="{FF2B5EF4-FFF2-40B4-BE49-F238E27FC236}">
              <a16:creationId xmlns:a16="http://schemas.microsoft.com/office/drawing/2014/main" id="{E5534BDA-4CCA-4DA5-A405-2FF19D87EE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8" name="Line 4036">
          <a:extLst>
            <a:ext uri="{FF2B5EF4-FFF2-40B4-BE49-F238E27FC236}">
              <a16:creationId xmlns:a16="http://schemas.microsoft.com/office/drawing/2014/main" id="{DE962983-47CF-44B2-9378-A8C8EEC031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9" name="Line 4037">
          <a:extLst>
            <a:ext uri="{FF2B5EF4-FFF2-40B4-BE49-F238E27FC236}">
              <a16:creationId xmlns:a16="http://schemas.microsoft.com/office/drawing/2014/main" id="{B37C8520-01C9-4456-9462-5AEA511A9E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90" name="Line 4038">
          <a:extLst>
            <a:ext uri="{FF2B5EF4-FFF2-40B4-BE49-F238E27FC236}">
              <a16:creationId xmlns:a16="http://schemas.microsoft.com/office/drawing/2014/main" id="{687429DF-B091-469E-9782-426A130EBD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91" name="Line 4039">
          <a:extLst>
            <a:ext uri="{FF2B5EF4-FFF2-40B4-BE49-F238E27FC236}">
              <a16:creationId xmlns:a16="http://schemas.microsoft.com/office/drawing/2014/main" id="{BF089EAE-4DED-4724-A00C-2877D42879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92" name="Line 4040">
          <a:extLst>
            <a:ext uri="{FF2B5EF4-FFF2-40B4-BE49-F238E27FC236}">
              <a16:creationId xmlns:a16="http://schemas.microsoft.com/office/drawing/2014/main" id="{3A8B1C3E-DD17-41CD-9EED-547D634DB6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3" name="Line 4041">
          <a:extLst>
            <a:ext uri="{FF2B5EF4-FFF2-40B4-BE49-F238E27FC236}">
              <a16:creationId xmlns:a16="http://schemas.microsoft.com/office/drawing/2014/main" id="{B73ABF52-692C-4E26-8648-D5A1F06A5512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4" name="Line 4042">
          <a:extLst>
            <a:ext uri="{FF2B5EF4-FFF2-40B4-BE49-F238E27FC236}">
              <a16:creationId xmlns:a16="http://schemas.microsoft.com/office/drawing/2014/main" id="{FD758AF9-F73B-44FC-AD9C-6D6CF373C588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5" name="Line 4043">
          <a:extLst>
            <a:ext uri="{FF2B5EF4-FFF2-40B4-BE49-F238E27FC236}">
              <a16:creationId xmlns:a16="http://schemas.microsoft.com/office/drawing/2014/main" id="{9344B211-3612-4CDB-8EBF-E40607DCACC0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6" name="Line 4044">
          <a:extLst>
            <a:ext uri="{FF2B5EF4-FFF2-40B4-BE49-F238E27FC236}">
              <a16:creationId xmlns:a16="http://schemas.microsoft.com/office/drawing/2014/main" id="{D78C8F9A-776C-4467-B386-44F16F5299FA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397" name="Line 4045">
          <a:extLst>
            <a:ext uri="{FF2B5EF4-FFF2-40B4-BE49-F238E27FC236}">
              <a16:creationId xmlns:a16="http://schemas.microsoft.com/office/drawing/2014/main" id="{9DBC76E7-DB65-4653-9220-D9BF5C8CCDF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398" name="Line 4046">
          <a:extLst>
            <a:ext uri="{FF2B5EF4-FFF2-40B4-BE49-F238E27FC236}">
              <a16:creationId xmlns:a16="http://schemas.microsoft.com/office/drawing/2014/main" id="{4CF46ABC-C725-49EA-A3BF-FB10A72CC51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399" name="Line 4047">
          <a:extLst>
            <a:ext uri="{FF2B5EF4-FFF2-40B4-BE49-F238E27FC236}">
              <a16:creationId xmlns:a16="http://schemas.microsoft.com/office/drawing/2014/main" id="{23D1F790-CB4E-43D1-B739-C9AB1912F9D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0" name="Line 4048">
          <a:extLst>
            <a:ext uri="{FF2B5EF4-FFF2-40B4-BE49-F238E27FC236}">
              <a16:creationId xmlns:a16="http://schemas.microsoft.com/office/drawing/2014/main" id="{719EA8E3-A059-4239-98EE-4C6F070C6FD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1" name="Line 4049">
          <a:extLst>
            <a:ext uri="{FF2B5EF4-FFF2-40B4-BE49-F238E27FC236}">
              <a16:creationId xmlns:a16="http://schemas.microsoft.com/office/drawing/2014/main" id="{EDC690CE-4BE7-4BEF-8581-5BC3F02BE01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2" name="Line 4050">
          <a:extLst>
            <a:ext uri="{FF2B5EF4-FFF2-40B4-BE49-F238E27FC236}">
              <a16:creationId xmlns:a16="http://schemas.microsoft.com/office/drawing/2014/main" id="{7C8F0F74-4EE0-43D8-934D-B13C6D9F544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3" name="Line 4051">
          <a:extLst>
            <a:ext uri="{FF2B5EF4-FFF2-40B4-BE49-F238E27FC236}">
              <a16:creationId xmlns:a16="http://schemas.microsoft.com/office/drawing/2014/main" id="{EF812185-C9C4-49A6-B187-ADA2F3BA24C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4" name="Line 4052">
          <a:extLst>
            <a:ext uri="{FF2B5EF4-FFF2-40B4-BE49-F238E27FC236}">
              <a16:creationId xmlns:a16="http://schemas.microsoft.com/office/drawing/2014/main" id="{809FE6BF-C7CE-4A14-A927-F1234FFAF81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5" name="Line 4053">
          <a:extLst>
            <a:ext uri="{FF2B5EF4-FFF2-40B4-BE49-F238E27FC236}">
              <a16:creationId xmlns:a16="http://schemas.microsoft.com/office/drawing/2014/main" id="{0958DE58-42A3-4DC8-BF34-72035CC2FB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6" name="Line 4054">
          <a:extLst>
            <a:ext uri="{FF2B5EF4-FFF2-40B4-BE49-F238E27FC236}">
              <a16:creationId xmlns:a16="http://schemas.microsoft.com/office/drawing/2014/main" id="{E3ACA36C-52F1-4182-A3C1-41394DC496B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7" name="Line 4055">
          <a:extLst>
            <a:ext uri="{FF2B5EF4-FFF2-40B4-BE49-F238E27FC236}">
              <a16:creationId xmlns:a16="http://schemas.microsoft.com/office/drawing/2014/main" id="{E5541FE5-C64F-452F-BB8E-96FCB5401F3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8" name="Line 4056">
          <a:extLst>
            <a:ext uri="{FF2B5EF4-FFF2-40B4-BE49-F238E27FC236}">
              <a16:creationId xmlns:a16="http://schemas.microsoft.com/office/drawing/2014/main" id="{734EFF60-8BEA-4ED7-9E80-10033378B1F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9" name="Line 4057">
          <a:extLst>
            <a:ext uri="{FF2B5EF4-FFF2-40B4-BE49-F238E27FC236}">
              <a16:creationId xmlns:a16="http://schemas.microsoft.com/office/drawing/2014/main" id="{1630B8E9-9138-439C-A063-361A11A06B3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0" name="Line 4058">
          <a:extLst>
            <a:ext uri="{FF2B5EF4-FFF2-40B4-BE49-F238E27FC236}">
              <a16:creationId xmlns:a16="http://schemas.microsoft.com/office/drawing/2014/main" id="{86398038-D5B3-416B-BDC9-020EFCFEB92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1" name="Line 4059">
          <a:extLst>
            <a:ext uri="{FF2B5EF4-FFF2-40B4-BE49-F238E27FC236}">
              <a16:creationId xmlns:a16="http://schemas.microsoft.com/office/drawing/2014/main" id="{6A13016B-C6D7-41E3-8489-FB5AB2FBD45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2" name="Line 4060">
          <a:extLst>
            <a:ext uri="{FF2B5EF4-FFF2-40B4-BE49-F238E27FC236}">
              <a16:creationId xmlns:a16="http://schemas.microsoft.com/office/drawing/2014/main" id="{46EB7B1F-8957-47CD-9029-F889FD63B24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3" name="Line 4061">
          <a:extLst>
            <a:ext uri="{FF2B5EF4-FFF2-40B4-BE49-F238E27FC236}">
              <a16:creationId xmlns:a16="http://schemas.microsoft.com/office/drawing/2014/main" id="{6EF3475F-8722-4AC4-B303-AF8C9334DD4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4" name="Line 4062">
          <a:extLst>
            <a:ext uri="{FF2B5EF4-FFF2-40B4-BE49-F238E27FC236}">
              <a16:creationId xmlns:a16="http://schemas.microsoft.com/office/drawing/2014/main" id="{EEF30C0D-D7BB-4D13-9C77-0FEF618EA89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5" name="Line 4063">
          <a:extLst>
            <a:ext uri="{FF2B5EF4-FFF2-40B4-BE49-F238E27FC236}">
              <a16:creationId xmlns:a16="http://schemas.microsoft.com/office/drawing/2014/main" id="{C60BDA06-5439-4801-9814-B6A1945E300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6" name="Line 4064">
          <a:extLst>
            <a:ext uri="{FF2B5EF4-FFF2-40B4-BE49-F238E27FC236}">
              <a16:creationId xmlns:a16="http://schemas.microsoft.com/office/drawing/2014/main" id="{F2161431-1561-4154-93E4-71C583FDD42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7" name="Line 4065">
          <a:extLst>
            <a:ext uri="{FF2B5EF4-FFF2-40B4-BE49-F238E27FC236}">
              <a16:creationId xmlns:a16="http://schemas.microsoft.com/office/drawing/2014/main" id="{3D098EF9-FED1-4CDF-B2B6-91E2875A32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8" name="Line 4066">
          <a:extLst>
            <a:ext uri="{FF2B5EF4-FFF2-40B4-BE49-F238E27FC236}">
              <a16:creationId xmlns:a16="http://schemas.microsoft.com/office/drawing/2014/main" id="{DF60CCB2-AE3E-42CF-83AF-71A8A6EB6FD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9" name="Line 4067">
          <a:extLst>
            <a:ext uri="{FF2B5EF4-FFF2-40B4-BE49-F238E27FC236}">
              <a16:creationId xmlns:a16="http://schemas.microsoft.com/office/drawing/2014/main" id="{D23D08E6-4046-4BFD-ADA6-06476F152C5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0" name="Line 4068">
          <a:extLst>
            <a:ext uri="{FF2B5EF4-FFF2-40B4-BE49-F238E27FC236}">
              <a16:creationId xmlns:a16="http://schemas.microsoft.com/office/drawing/2014/main" id="{38775B05-F4B1-4845-9950-D14CCCB3572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1" name="Line 4069">
          <a:extLst>
            <a:ext uri="{FF2B5EF4-FFF2-40B4-BE49-F238E27FC236}">
              <a16:creationId xmlns:a16="http://schemas.microsoft.com/office/drawing/2014/main" id="{B72DDF35-DBD7-4CA6-A044-24F5E47BCDA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2" name="Line 4070">
          <a:extLst>
            <a:ext uri="{FF2B5EF4-FFF2-40B4-BE49-F238E27FC236}">
              <a16:creationId xmlns:a16="http://schemas.microsoft.com/office/drawing/2014/main" id="{1C955ADA-C7FD-43E0-AF07-194FEA3CBB9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3" name="Line 4071">
          <a:extLst>
            <a:ext uri="{FF2B5EF4-FFF2-40B4-BE49-F238E27FC236}">
              <a16:creationId xmlns:a16="http://schemas.microsoft.com/office/drawing/2014/main" id="{4D66B5A6-7386-495B-BBA2-F2117A0E04A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4" name="Line 4072">
          <a:extLst>
            <a:ext uri="{FF2B5EF4-FFF2-40B4-BE49-F238E27FC236}">
              <a16:creationId xmlns:a16="http://schemas.microsoft.com/office/drawing/2014/main" id="{BE056725-B4DE-4679-A23E-FC970A1ABD6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5" name="Line 4073">
          <a:extLst>
            <a:ext uri="{FF2B5EF4-FFF2-40B4-BE49-F238E27FC236}">
              <a16:creationId xmlns:a16="http://schemas.microsoft.com/office/drawing/2014/main" id="{A2255169-4C20-4251-890D-C35232F5401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6" name="Line 4074">
          <a:extLst>
            <a:ext uri="{FF2B5EF4-FFF2-40B4-BE49-F238E27FC236}">
              <a16:creationId xmlns:a16="http://schemas.microsoft.com/office/drawing/2014/main" id="{CC658948-75BB-4A38-9FEF-319067214D8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7" name="Line 4075">
          <a:extLst>
            <a:ext uri="{FF2B5EF4-FFF2-40B4-BE49-F238E27FC236}">
              <a16:creationId xmlns:a16="http://schemas.microsoft.com/office/drawing/2014/main" id="{07836F33-BEE4-409A-80DC-5E0EBFFE282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8" name="Line 4076">
          <a:extLst>
            <a:ext uri="{FF2B5EF4-FFF2-40B4-BE49-F238E27FC236}">
              <a16:creationId xmlns:a16="http://schemas.microsoft.com/office/drawing/2014/main" id="{A8231D0B-4B58-4CA5-BD5E-1FC8651FCA2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9" name="Line 4077">
          <a:extLst>
            <a:ext uri="{FF2B5EF4-FFF2-40B4-BE49-F238E27FC236}">
              <a16:creationId xmlns:a16="http://schemas.microsoft.com/office/drawing/2014/main" id="{6E6E1303-F4FC-4DAF-B738-B1107AFBDCB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0" name="Line 4078">
          <a:extLst>
            <a:ext uri="{FF2B5EF4-FFF2-40B4-BE49-F238E27FC236}">
              <a16:creationId xmlns:a16="http://schemas.microsoft.com/office/drawing/2014/main" id="{5BBE2457-E8EE-4F96-A7CC-095CE5DFE3D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1" name="Line 4079">
          <a:extLst>
            <a:ext uri="{FF2B5EF4-FFF2-40B4-BE49-F238E27FC236}">
              <a16:creationId xmlns:a16="http://schemas.microsoft.com/office/drawing/2014/main" id="{95EAD5AC-A956-42EB-BD46-39AE635AC48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2" name="Line 4080">
          <a:extLst>
            <a:ext uri="{FF2B5EF4-FFF2-40B4-BE49-F238E27FC236}">
              <a16:creationId xmlns:a16="http://schemas.microsoft.com/office/drawing/2014/main" id="{115DA899-9458-420D-AAE8-DE031BB2B4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3" name="Line 4081">
          <a:extLst>
            <a:ext uri="{FF2B5EF4-FFF2-40B4-BE49-F238E27FC236}">
              <a16:creationId xmlns:a16="http://schemas.microsoft.com/office/drawing/2014/main" id="{2C46FD43-1006-43BE-88C5-FD4D4C57FF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4" name="Line 4082">
          <a:extLst>
            <a:ext uri="{FF2B5EF4-FFF2-40B4-BE49-F238E27FC236}">
              <a16:creationId xmlns:a16="http://schemas.microsoft.com/office/drawing/2014/main" id="{F85507C7-CDA2-4DCE-B0CA-8F05E746D0C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5" name="Line 4083">
          <a:extLst>
            <a:ext uri="{FF2B5EF4-FFF2-40B4-BE49-F238E27FC236}">
              <a16:creationId xmlns:a16="http://schemas.microsoft.com/office/drawing/2014/main" id="{5B847DEA-470F-402B-A32F-1D2BD7B2431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6" name="Line 4084">
          <a:extLst>
            <a:ext uri="{FF2B5EF4-FFF2-40B4-BE49-F238E27FC236}">
              <a16:creationId xmlns:a16="http://schemas.microsoft.com/office/drawing/2014/main" id="{B3FCF7BB-2DFA-4A08-A16E-4D6C78A4999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7" name="Line 4085">
          <a:extLst>
            <a:ext uri="{FF2B5EF4-FFF2-40B4-BE49-F238E27FC236}">
              <a16:creationId xmlns:a16="http://schemas.microsoft.com/office/drawing/2014/main" id="{38A8ACCB-176E-4081-BB6A-71ECD7010AA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8" name="Line 4086">
          <a:extLst>
            <a:ext uri="{FF2B5EF4-FFF2-40B4-BE49-F238E27FC236}">
              <a16:creationId xmlns:a16="http://schemas.microsoft.com/office/drawing/2014/main" id="{9FA5E14B-1C2B-4031-9ACD-252AB3C6A3A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9" name="Line 4087">
          <a:extLst>
            <a:ext uri="{FF2B5EF4-FFF2-40B4-BE49-F238E27FC236}">
              <a16:creationId xmlns:a16="http://schemas.microsoft.com/office/drawing/2014/main" id="{BF484FAB-3B45-4306-AACD-D0D4A42565D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0" name="Line 4088">
          <a:extLst>
            <a:ext uri="{FF2B5EF4-FFF2-40B4-BE49-F238E27FC236}">
              <a16:creationId xmlns:a16="http://schemas.microsoft.com/office/drawing/2014/main" id="{67792D13-4FBC-45D2-8937-AD69D25651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1" name="Line 4089">
          <a:extLst>
            <a:ext uri="{FF2B5EF4-FFF2-40B4-BE49-F238E27FC236}">
              <a16:creationId xmlns:a16="http://schemas.microsoft.com/office/drawing/2014/main" id="{666FF5EE-B81D-4FDB-9233-620B6FFF347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2" name="Line 4090">
          <a:extLst>
            <a:ext uri="{FF2B5EF4-FFF2-40B4-BE49-F238E27FC236}">
              <a16:creationId xmlns:a16="http://schemas.microsoft.com/office/drawing/2014/main" id="{BFB67DE3-3BAB-49F4-A73D-EED6DCF9916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3" name="Line 4091">
          <a:extLst>
            <a:ext uri="{FF2B5EF4-FFF2-40B4-BE49-F238E27FC236}">
              <a16:creationId xmlns:a16="http://schemas.microsoft.com/office/drawing/2014/main" id="{1F1D33A8-CD02-4F2D-997E-131CD9AF034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4" name="Line 4092">
          <a:extLst>
            <a:ext uri="{FF2B5EF4-FFF2-40B4-BE49-F238E27FC236}">
              <a16:creationId xmlns:a16="http://schemas.microsoft.com/office/drawing/2014/main" id="{CAD3C9D2-AE53-4550-81F1-66C08D3EE0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5" name="Line 4093">
          <a:extLst>
            <a:ext uri="{FF2B5EF4-FFF2-40B4-BE49-F238E27FC236}">
              <a16:creationId xmlns:a16="http://schemas.microsoft.com/office/drawing/2014/main" id="{F77E0C23-04A9-4BFC-929A-07F41FCC91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6" name="Line 4094">
          <a:extLst>
            <a:ext uri="{FF2B5EF4-FFF2-40B4-BE49-F238E27FC236}">
              <a16:creationId xmlns:a16="http://schemas.microsoft.com/office/drawing/2014/main" id="{F22EEF2D-D245-423D-8731-B8560340014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7" name="Line 4095">
          <a:extLst>
            <a:ext uri="{FF2B5EF4-FFF2-40B4-BE49-F238E27FC236}">
              <a16:creationId xmlns:a16="http://schemas.microsoft.com/office/drawing/2014/main" id="{052DB675-4EB2-4AD2-8A38-4ADDF86B1BD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8" name="Line 4096">
          <a:extLst>
            <a:ext uri="{FF2B5EF4-FFF2-40B4-BE49-F238E27FC236}">
              <a16:creationId xmlns:a16="http://schemas.microsoft.com/office/drawing/2014/main" id="{AA7C7ABB-DDE2-42CA-B821-BC5294FFF4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9" name="Line 4097">
          <a:extLst>
            <a:ext uri="{FF2B5EF4-FFF2-40B4-BE49-F238E27FC236}">
              <a16:creationId xmlns:a16="http://schemas.microsoft.com/office/drawing/2014/main" id="{4BFB84B5-1565-4797-BAC3-B8A257DC384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0" name="Line 4098">
          <a:extLst>
            <a:ext uri="{FF2B5EF4-FFF2-40B4-BE49-F238E27FC236}">
              <a16:creationId xmlns:a16="http://schemas.microsoft.com/office/drawing/2014/main" id="{76BDF154-6E09-4CFD-9138-3D728E91436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1" name="Line 4099">
          <a:extLst>
            <a:ext uri="{FF2B5EF4-FFF2-40B4-BE49-F238E27FC236}">
              <a16:creationId xmlns:a16="http://schemas.microsoft.com/office/drawing/2014/main" id="{66813E5E-5321-415B-945C-18080F1F42A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2" name="Line 4100">
          <a:extLst>
            <a:ext uri="{FF2B5EF4-FFF2-40B4-BE49-F238E27FC236}">
              <a16:creationId xmlns:a16="http://schemas.microsoft.com/office/drawing/2014/main" id="{7606ECF6-577C-47D5-A0E7-62E60A1258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3" name="Line 4101">
          <a:extLst>
            <a:ext uri="{FF2B5EF4-FFF2-40B4-BE49-F238E27FC236}">
              <a16:creationId xmlns:a16="http://schemas.microsoft.com/office/drawing/2014/main" id="{2BB44D70-6746-49BA-AAB2-3CC525C028D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4" name="Line 4102">
          <a:extLst>
            <a:ext uri="{FF2B5EF4-FFF2-40B4-BE49-F238E27FC236}">
              <a16:creationId xmlns:a16="http://schemas.microsoft.com/office/drawing/2014/main" id="{8EBB5220-A218-4B6D-95C9-52ECAD1A2FF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5" name="Line 4103">
          <a:extLst>
            <a:ext uri="{FF2B5EF4-FFF2-40B4-BE49-F238E27FC236}">
              <a16:creationId xmlns:a16="http://schemas.microsoft.com/office/drawing/2014/main" id="{55A4D0F9-97FA-4E48-9C38-E9C8F6A8885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6" name="Line 4104">
          <a:extLst>
            <a:ext uri="{FF2B5EF4-FFF2-40B4-BE49-F238E27FC236}">
              <a16:creationId xmlns:a16="http://schemas.microsoft.com/office/drawing/2014/main" id="{3264B1B1-CC77-4FB0-889E-149BC019F92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7" name="Line 4105">
          <a:extLst>
            <a:ext uri="{FF2B5EF4-FFF2-40B4-BE49-F238E27FC236}">
              <a16:creationId xmlns:a16="http://schemas.microsoft.com/office/drawing/2014/main" id="{0AE6C8C5-D8E4-45E2-91AE-75A5E848064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8" name="Line 4106">
          <a:extLst>
            <a:ext uri="{FF2B5EF4-FFF2-40B4-BE49-F238E27FC236}">
              <a16:creationId xmlns:a16="http://schemas.microsoft.com/office/drawing/2014/main" id="{0C3D7949-721A-4190-BABF-546AF294312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9" name="Line 4107">
          <a:extLst>
            <a:ext uri="{FF2B5EF4-FFF2-40B4-BE49-F238E27FC236}">
              <a16:creationId xmlns:a16="http://schemas.microsoft.com/office/drawing/2014/main" id="{7E5BB1CC-018A-4CF9-A449-4DAE91DE306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0" name="Line 4108">
          <a:extLst>
            <a:ext uri="{FF2B5EF4-FFF2-40B4-BE49-F238E27FC236}">
              <a16:creationId xmlns:a16="http://schemas.microsoft.com/office/drawing/2014/main" id="{E3BC42DE-9160-4188-A9EF-0440E14B9DA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1" name="Line 4109">
          <a:extLst>
            <a:ext uri="{FF2B5EF4-FFF2-40B4-BE49-F238E27FC236}">
              <a16:creationId xmlns:a16="http://schemas.microsoft.com/office/drawing/2014/main" id="{22293853-0298-4057-8F19-02E2AF4BADF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2" name="Line 4110">
          <a:extLst>
            <a:ext uri="{FF2B5EF4-FFF2-40B4-BE49-F238E27FC236}">
              <a16:creationId xmlns:a16="http://schemas.microsoft.com/office/drawing/2014/main" id="{3AB051A1-5E08-4912-B3D1-56BA51E596D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3" name="Line 4111">
          <a:extLst>
            <a:ext uri="{FF2B5EF4-FFF2-40B4-BE49-F238E27FC236}">
              <a16:creationId xmlns:a16="http://schemas.microsoft.com/office/drawing/2014/main" id="{33752987-DE24-4F33-9A12-612338E40D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4" name="Line 4112">
          <a:extLst>
            <a:ext uri="{FF2B5EF4-FFF2-40B4-BE49-F238E27FC236}">
              <a16:creationId xmlns:a16="http://schemas.microsoft.com/office/drawing/2014/main" id="{A141E37E-4B56-43A8-90DE-71524C8EFE1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5" name="Line 4113">
          <a:extLst>
            <a:ext uri="{FF2B5EF4-FFF2-40B4-BE49-F238E27FC236}">
              <a16:creationId xmlns:a16="http://schemas.microsoft.com/office/drawing/2014/main" id="{D7986622-45A8-43E2-86A2-875CC6455A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6" name="Line 4114">
          <a:extLst>
            <a:ext uri="{FF2B5EF4-FFF2-40B4-BE49-F238E27FC236}">
              <a16:creationId xmlns:a16="http://schemas.microsoft.com/office/drawing/2014/main" id="{73DCB7AA-6448-4D18-BEDE-AAFFD01B82C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7" name="Line 4115">
          <a:extLst>
            <a:ext uri="{FF2B5EF4-FFF2-40B4-BE49-F238E27FC236}">
              <a16:creationId xmlns:a16="http://schemas.microsoft.com/office/drawing/2014/main" id="{17046374-979E-45D9-8AA3-4F0EA82C190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8" name="Line 4116">
          <a:extLst>
            <a:ext uri="{FF2B5EF4-FFF2-40B4-BE49-F238E27FC236}">
              <a16:creationId xmlns:a16="http://schemas.microsoft.com/office/drawing/2014/main" id="{B335B64B-0F5F-4C53-BC4D-3DEB46ED71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9" name="Line 4117">
          <a:extLst>
            <a:ext uri="{FF2B5EF4-FFF2-40B4-BE49-F238E27FC236}">
              <a16:creationId xmlns:a16="http://schemas.microsoft.com/office/drawing/2014/main" id="{BBDB1464-B3CF-4178-A884-C4811C88686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0" name="Line 4118">
          <a:extLst>
            <a:ext uri="{FF2B5EF4-FFF2-40B4-BE49-F238E27FC236}">
              <a16:creationId xmlns:a16="http://schemas.microsoft.com/office/drawing/2014/main" id="{ECEE2CA9-4D9D-4901-993A-15F99C94AF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1" name="Line 4119">
          <a:extLst>
            <a:ext uri="{FF2B5EF4-FFF2-40B4-BE49-F238E27FC236}">
              <a16:creationId xmlns:a16="http://schemas.microsoft.com/office/drawing/2014/main" id="{DB506544-7E11-4556-A751-1F59DCCBC30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2" name="Line 4120">
          <a:extLst>
            <a:ext uri="{FF2B5EF4-FFF2-40B4-BE49-F238E27FC236}">
              <a16:creationId xmlns:a16="http://schemas.microsoft.com/office/drawing/2014/main" id="{76496939-A04A-4FE1-B65F-5AA6A48246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3" name="Line 4121">
          <a:extLst>
            <a:ext uri="{FF2B5EF4-FFF2-40B4-BE49-F238E27FC236}">
              <a16:creationId xmlns:a16="http://schemas.microsoft.com/office/drawing/2014/main" id="{57B97B69-1C49-4AB7-88DF-AEE706460CB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4" name="Line 4122">
          <a:extLst>
            <a:ext uri="{FF2B5EF4-FFF2-40B4-BE49-F238E27FC236}">
              <a16:creationId xmlns:a16="http://schemas.microsoft.com/office/drawing/2014/main" id="{5AC1CF60-9CD3-414C-A1B4-656C910CCD8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5" name="Line 4123">
          <a:extLst>
            <a:ext uri="{FF2B5EF4-FFF2-40B4-BE49-F238E27FC236}">
              <a16:creationId xmlns:a16="http://schemas.microsoft.com/office/drawing/2014/main" id="{94A16617-664D-47BB-87C6-E6C6F4BE83C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6" name="Line 4124">
          <a:extLst>
            <a:ext uri="{FF2B5EF4-FFF2-40B4-BE49-F238E27FC236}">
              <a16:creationId xmlns:a16="http://schemas.microsoft.com/office/drawing/2014/main" id="{3D7354EE-F2BA-41CB-AAE2-CAE6BAE1724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7" name="Line 4125">
          <a:extLst>
            <a:ext uri="{FF2B5EF4-FFF2-40B4-BE49-F238E27FC236}">
              <a16:creationId xmlns:a16="http://schemas.microsoft.com/office/drawing/2014/main" id="{BF29E7C6-39B2-4954-893E-46C7DE805D4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8" name="Line 4126">
          <a:extLst>
            <a:ext uri="{FF2B5EF4-FFF2-40B4-BE49-F238E27FC236}">
              <a16:creationId xmlns:a16="http://schemas.microsoft.com/office/drawing/2014/main" id="{1A899573-F185-48A3-A894-DD021F8A86E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9" name="Line 4127">
          <a:extLst>
            <a:ext uri="{FF2B5EF4-FFF2-40B4-BE49-F238E27FC236}">
              <a16:creationId xmlns:a16="http://schemas.microsoft.com/office/drawing/2014/main" id="{AD67907D-18F5-447E-AC85-86F64A74281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0" name="Line 4128">
          <a:extLst>
            <a:ext uri="{FF2B5EF4-FFF2-40B4-BE49-F238E27FC236}">
              <a16:creationId xmlns:a16="http://schemas.microsoft.com/office/drawing/2014/main" id="{A1328CBD-6CC3-40B1-850D-10FFE0507FD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1" name="Line 4129">
          <a:extLst>
            <a:ext uri="{FF2B5EF4-FFF2-40B4-BE49-F238E27FC236}">
              <a16:creationId xmlns:a16="http://schemas.microsoft.com/office/drawing/2014/main" id="{EE7AF64D-C8F8-4997-B0A7-488AC42D1DB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2" name="Line 4130">
          <a:extLst>
            <a:ext uri="{FF2B5EF4-FFF2-40B4-BE49-F238E27FC236}">
              <a16:creationId xmlns:a16="http://schemas.microsoft.com/office/drawing/2014/main" id="{147D0C5B-A3E2-40DC-9B0E-1C92680E3C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3" name="Line 4131">
          <a:extLst>
            <a:ext uri="{FF2B5EF4-FFF2-40B4-BE49-F238E27FC236}">
              <a16:creationId xmlns:a16="http://schemas.microsoft.com/office/drawing/2014/main" id="{A2710FA5-667C-4949-8FC9-377F855CA98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4" name="Line 4132">
          <a:extLst>
            <a:ext uri="{FF2B5EF4-FFF2-40B4-BE49-F238E27FC236}">
              <a16:creationId xmlns:a16="http://schemas.microsoft.com/office/drawing/2014/main" id="{0B6FC0E5-88E8-4D06-A28E-A579B38A57D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5" name="Line 4133">
          <a:extLst>
            <a:ext uri="{FF2B5EF4-FFF2-40B4-BE49-F238E27FC236}">
              <a16:creationId xmlns:a16="http://schemas.microsoft.com/office/drawing/2014/main" id="{D7772C45-7919-4191-8DEF-04515023D86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6" name="Line 4134">
          <a:extLst>
            <a:ext uri="{FF2B5EF4-FFF2-40B4-BE49-F238E27FC236}">
              <a16:creationId xmlns:a16="http://schemas.microsoft.com/office/drawing/2014/main" id="{D865520A-EE3C-4635-B18B-83DABB2EDC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7" name="Line 4135">
          <a:extLst>
            <a:ext uri="{FF2B5EF4-FFF2-40B4-BE49-F238E27FC236}">
              <a16:creationId xmlns:a16="http://schemas.microsoft.com/office/drawing/2014/main" id="{2A897E80-955E-48B8-B27E-C848CC6D84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8" name="Line 4136">
          <a:extLst>
            <a:ext uri="{FF2B5EF4-FFF2-40B4-BE49-F238E27FC236}">
              <a16:creationId xmlns:a16="http://schemas.microsoft.com/office/drawing/2014/main" id="{34B1F39C-BF96-4C4A-B773-5F168E8676F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9" name="Line 4137">
          <a:extLst>
            <a:ext uri="{FF2B5EF4-FFF2-40B4-BE49-F238E27FC236}">
              <a16:creationId xmlns:a16="http://schemas.microsoft.com/office/drawing/2014/main" id="{8D848D44-23CA-4C00-90B0-6FE3D72AB7E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90" name="Line 4138">
          <a:extLst>
            <a:ext uri="{FF2B5EF4-FFF2-40B4-BE49-F238E27FC236}">
              <a16:creationId xmlns:a16="http://schemas.microsoft.com/office/drawing/2014/main" id="{A0998DA6-07C6-475B-8080-8193A0BAC5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91" name="Line 4139">
          <a:extLst>
            <a:ext uri="{FF2B5EF4-FFF2-40B4-BE49-F238E27FC236}">
              <a16:creationId xmlns:a16="http://schemas.microsoft.com/office/drawing/2014/main" id="{9EDF0A94-9316-465E-BCC8-5D5CDE4AD2B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92" name="Line 4140">
          <a:extLst>
            <a:ext uri="{FF2B5EF4-FFF2-40B4-BE49-F238E27FC236}">
              <a16:creationId xmlns:a16="http://schemas.microsoft.com/office/drawing/2014/main" id="{8D20B8DA-98F9-4C9F-829F-F7921ECBCF2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3" name="Line 4141">
          <a:extLst>
            <a:ext uri="{FF2B5EF4-FFF2-40B4-BE49-F238E27FC236}">
              <a16:creationId xmlns:a16="http://schemas.microsoft.com/office/drawing/2014/main" id="{27A0D851-413B-4AD0-A9DB-04060012A4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4" name="Line 4142">
          <a:extLst>
            <a:ext uri="{FF2B5EF4-FFF2-40B4-BE49-F238E27FC236}">
              <a16:creationId xmlns:a16="http://schemas.microsoft.com/office/drawing/2014/main" id="{8AE60A53-AD01-41CE-8A2C-91C690B7DF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5" name="Line 4143">
          <a:extLst>
            <a:ext uri="{FF2B5EF4-FFF2-40B4-BE49-F238E27FC236}">
              <a16:creationId xmlns:a16="http://schemas.microsoft.com/office/drawing/2014/main" id="{862E3D02-F7A6-4704-BE42-E4E4EE9BD53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6" name="Line 4144">
          <a:extLst>
            <a:ext uri="{FF2B5EF4-FFF2-40B4-BE49-F238E27FC236}">
              <a16:creationId xmlns:a16="http://schemas.microsoft.com/office/drawing/2014/main" id="{33CB0C7F-2CFA-4551-9F41-939459094BD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7" name="Line 4145">
          <a:extLst>
            <a:ext uri="{FF2B5EF4-FFF2-40B4-BE49-F238E27FC236}">
              <a16:creationId xmlns:a16="http://schemas.microsoft.com/office/drawing/2014/main" id="{0FF17504-99B6-42D5-B01B-3ECBD941C7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8" name="Line 4146">
          <a:extLst>
            <a:ext uri="{FF2B5EF4-FFF2-40B4-BE49-F238E27FC236}">
              <a16:creationId xmlns:a16="http://schemas.microsoft.com/office/drawing/2014/main" id="{83262D96-B30E-4F3B-9AA3-C1877B3AA1F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9" name="Line 4147">
          <a:extLst>
            <a:ext uri="{FF2B5EF4-FFF2-40B4-BE49-F238E27FC236}">
              <a16:creationId xmlns:a16="http://schemas.microsoft.com/office/drawing/2014/main" id="{EAB26CCD-EE16-4D15-92A6-0E794989EC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0" name="Line 4148">
          <a:extLst>
            <a:ext uri="{FF2B5EF4-FFF2-40B4-BE49-F238E27FC236}">
              <a16:creationId xmlns:a16="http://schemas.microsoft.com/office/drawing/2014/main" id="{48BE3F98-C1F3-4142-B8D9-6B7D0684BD1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1" name="Line 4149">
          <a:extLst>
            <a:ext uri="{FF2B5EF4-FFF2-40B4-BE49-F238E27FC236}">
              <a16:creationId xmlns:a16="http://schemas.microsoft.com/office/drawing/2014/main" id="{435C5CE8-BC4A-47AD-ADA2-5AC302F4C7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2" name="Line 4150">
          <a:extLst>
            <a:ext uri="{FF2B5EF4-FFF2-40B4-BE49-F238E27FC236}">
              <a16:creationId xmlns:a16="http://schemas.microsoft.com/office/drawing/2014/main" id="{8414D761-6DB6-4498-83DC-B0A41A0E580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3" name="Line 4151">
          <a:extLst>
            <a:ext uri="{FF2B5EF4-FFF2-40B4-BE49-F238E27FC236}">
              <a16:creationId xmlns:a16="http://schemas.microsoft.com/office/drawing/2014/main" id="{95F74095-1887-4996-9837-222E8D6399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4" name="Line 4152">
          <a:extLst>
            <a:ext uri="{FF2B5EF4-FFF2-40B4-BE49-F238E27FC236}">
              <a16:creationId xmlns:a16="http://schemas.microsoft.com/office/drawing/2014/main" id="{567E6DBE-EAF4-4003-BD03-08AED932C43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5" name="Line 4153">
          <a:extLst>
            <a:ext uri="{FF2B5EF4-FFF2-40B4-BE49-F238E27FC236}">
              <a16:creationId xmlns:a16="http://schemas.microsoft.com/office/drawing/2014/main" id="{2C418A92-2EF3-4426-8726-5C0018E386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6" name="Line 4154">
          <a:extLst>
            <a:ext uri="{FF2B5EF4-FFF2-40B4-BE49-F238E27FC236}">
              <a16:creationId xmlns:a16="http://schemas.microsoft.com/office/drawing/2014/main" id="{05F356E5-4AFF-48C2-9984-E5AAC2A7D8F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7" name="Line 4155">
          <a:extLst>
            <a:ext uri="{FF2B5EF4-FFF2-40B4-BE49-F238E27FC236}">
              <a16:creationId xmlns:a16="http://schemas.microsoft.com/office/drawing/2014/main" id="{13F08D14-0CCE-4D9E-BAC1-F51175B358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8" name="Line 4156">
          <a:extLst>
            <a:ext uri="{FF2B5EF4-FFF2-40B4-BE49-F238E27FC236}">
              <a16:creationId xmlns:a16="http://schemas.microsoft.com/office/drawing/2014/main" id="{A0FBB8EF-D490-460E-8557-B266F3AE08B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9" name="Line 4157">
          <a:extLst>
            <a:ext uri="{FF2B5EF4-FFF2-40B4-BE49-F238E27FC236}">
              <a16:creationId xmlns:a16="http://schemas.microsoft.com/office/drawing/2014/main" id="{4CBD4DD6-7105-4731-B30A-19AEBE4915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0" name="Line 4158">
          <a:extLst>
            <a:ext uri="{FF2B5EF4-FFF2-40B4-BE49-F238E27FC236}">
              <a16:creationId xmlns:a16="http://schemas.microsoft.com/office/drawing/2014/main" id="{02118471-A20D-454F-A9D9-EA6767EB1B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1" name="Line 4159">
          <a:extLst>
            <a:ext uri="{FF2B5EF4-FFF2-40B4-BE49-F238E27FC236}">
              <a16:creationId xmlns:a16="http://schemas.microsoft.com/office/drawing/2014/main" id="{5ECC225F-85AD-4FB9-8174-0D51097D73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2" name="Line 4160">
          <a:extLst>
            <a:ext uri="{FF2B5EF4-FFF2-40B4-BE49-F238E27FC236}">
              <a16:creationId xmlns:a16="http://schemas.microsoft.com/office/drawing/2014/main" id="{87D58AFA-648E-4D4E-9EBB-9B08A05F4EE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3" name="Line 4161">
          <a:extLst>
            <a:ext uri="{FF2B5EF4-FFF2-40B4-BE49-F238E27FC236}">
              <a16:creationId xmlns:a16="http://schemas.microsoft.com/office/drawing/2014/main" id="{9B6BE178-4655-4731-A550-7F7A66F30A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4" name="Line 4162">
          <a:extLst>
            <a:ext uri="{FF2B5EF4-FFF2-40B4-BE49-F238E27FC236}">
              <a16:creationId xmlns:a16="http://schemas.microsoft.com/office/drawing/2014/main" id="{F03D694E-34E8-4A43-8BC4-61441FB7E61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5" name="Line 4163">
          <a:extLst>
            <a:ext uri="{FF2B5EF4-FFF2-40B4-BE49-F238E27FC236}">
              <a16:creationId xmlns:a16="http://schemas.microsoft.com/office/drawing/2014/main" id="{A16DAC09-592D-4D1E-AE8D-CEC34C182A7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6" name="Line 4164">
          <a:extLst>
            <a:ext uri="{FF2B5EF4-FFF2-40B4-BE49-F238E27FC236}">
              <a16:creationId xmlns:a16="http://schemas.microsoft.com/office/drawing/2014/main" id="{BA7F0EDB-B717-4848-9EAE-D5018B91645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7" name="Line 4165">
          <a:extLst>
            <a:ext uri="{FF2B5EF4-FFF2-40B4-BE49-F238E27FC236}">
              <a16:creationId xmlns:a16="http://schemas.microsoft.com/office/drawing/2014/main" id="{09F4CFC0-EE51-4677-99D7-541900F3ED2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8" name="Line 4166">
          <a:extLst>
            <a:ext uri="{FF2B5EF4-FFF2-40B4-BE49-F238E27FC236}">
              <a16:creationId xmlns:a16="http://schemas.microsoft.com/office/drawing/2014/main" id="{0330BBC0-6020-42A3-9EE0-E918DE47AD7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9" name="Line 4167">
          <a:extLst>
            <a:ext uri="{FF2B5EF4-FFF2-40B4-BE49-F238E27FC236}">
              <a16:creationId xmlns:a16="http://schemas.microsoft.com/office/drawing/2014/main" id="{F9C66B5D-327B-4AA0-B777-1CC231C16C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0" name="Line 4168">
          <a:extLst>
            <a:ext uri="{FF2B5EF4-FFF2-40B4-BE49-F238E27FC236}">
              <a16:creationId xmlns:a16="http://schemas.microsoft.com/office/drawing/2014/main" id="{D008717E-D1AA-480B-A31A-680870A380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1" name="Line 4169">
          <a:extLst>
            <a:ext uri="{FF2B5EF4-FFF2-40B4-BE49-F238E27FC236}">
              <a16:creationId xmlns:a16="http://schemas.microsoft.com/office/drawing/2014/main" id="{6DA38C63-5651-4D5C-8384-2D12BE5654B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2" name="Line 4170">
          <a:extLst>
            <a:ext uri="{FF2B5EF4-FFF2-40B4-BE49-F238E27FC236}">
              <a16:creationId xmlns:a16="http://schemas.microsoft.com/office/drawing/2014/main" id="{2D679369-7E8E-464C-B201-0EEF2073E3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3" name="Line 4171">
          <a:extLst>
            <a:ext uri="{FF2B5EF4-FFF2-40B4-BE49-F238E27FC236}">
              <a16:creationId xmlns:a16="http://schemas.microsoft.com/office/drawing/2014/main" id="{C206211D-6DBE-4F10-B954-B5F90B6CB22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4" name="Line 4172">
          <a:extLst>
            <a:ext uri="{FF2B5EF4-FFF2-40B4-BE49-F238E27FC236}">
              <a16:creationId xmlns:a16="http://schemas.microsoft.com/office/drawing/2014/main" id="{A68933CF-9D84-4557-B703-8AC996AEAC7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5" name="Line 4173">
          <a:extLst>
            <a:ext uri="{FF2B5EF4-FFF2-40B4-BE49-F238E27FC236}">
              <a16:creationId xmlns:a16="http://schemas.microsoft.com/office/drawing/2014/main" id="{8C8915F4-6A24-48AD-BED1-2EA2C87DD16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6" name="Line 4174">
          <a:extLst>
            <a:ext uri="{FF2B5EF4-FFF2-40B4-BE49-F238E27FC236}">
              <a16:creationId xmlns:a16="http://schemas.microsoft.com/office/drawing/2014/main" id="{FE0AD14A-7D7A-4CDA-BF2B-231CF0B65DF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7" name="Line 4175">
          <a:extLst>
            <a:ext uri="{FF2B5EF4-FFF2-40B4-BE49-F238E27FC236}">
              <a16:creationId xmlns:a16="http://schemas.microsoft.com/office/drawing/2014/main" id="{35465824-ED66-4681-9D80-88EDA46146C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8" name="Line 4176">
          <a:extLst>
            <a:ext uri="{FF2B5EF4-FFF2-40B4-BE49-F238E27FC236}">
              <a16:creationId xmlns:a16="http://schemas.microsoft.com/office/drawing/2014/main" id="{5AFDC29A-60A7-4A5F-8290-95D38498D0C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9" name="Line 4177">
          <a:extLst>
            <a:ext uri="{FF2B5EF4-FFF2-40B4-BE49-F238E27FC236}">
              <a16:creationId xmlns:a16="http://schemas.microsoft.com/office/drawing/2014/main" id="{FC05F60A-DE06-4842-A92D-EE00914157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0" name="Line 4178">
          <a:extLst>
            <a:ext uri="{FF2B5EF4-FFF2-40B4-BE49-F238E27FC236}">
              <a16:creationId xmlns:a16="http://schemas.microsoft.com/office/drawing/2014/main" id="{A04EE54B-D782-42FB-B032-5F468DD5EF3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1" name="Line 4179">
          <a:extLst>
            <a:ext uri="{FF2B5EF4-FFF2-40B4-BE49-F238E27FC236}">
              <a16:creationId xmlns:a16="http://schemas.microsoft.com/office/drawing/2014/main" id="{6320DC45-93F5-4C38-9D44-5783DE475E6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2" name="Line 4180">
          <a:extLst>
            <a:ext uri="{FF2B5EF4-FFF2-40B4-BE49-F238E27FC236}">
              <a16:creationId xmlns:a16="http://schemas.microsoft.com/office/drawing/2014/main" id="{DA7EAED5-37EB-4E91-B333-FBADF695EB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3" name="Line 4181">
          <a:extLst>
            <a:ext uri="{FF2B5EF4-FFF2-40B4-BE49-F238E27FC236}">
              <a16:creationId xmlns:a16="http://schemas.microsoft.com/office/drawing/2014/main" id="{6D7B23E4-196E-4769-A5CF-FB84CCEF9E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4" name="Line 4182">
          <a:extLst>
            <a:ext uri="{FF2B5EF4-FFF2-40B4-BE49-F238E27FC236}">
              <a16:creationId xmlns:a16="http://schemas.microsoft.com/office/drawing/2014/main" id="{15F3F724-13BF-4275-A22D-5FDF2D67FC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5" name="Line 4183">
          <a:extLst>
            <a:ext uri="{FF2B5EF4-FFF2-40B4-BE49-F238E27FC236}">
              <a16:creationId xmlns:a16="http://schemas.microsoft.com/office/drawing/2014/main" id="{78B7318E-C11B-4321-A765-760E8A5B36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6" name="Line 4184">
          <a:extLst>
            <a:ext uri="{FF2B5EF4-FFF2-40B4-BE49-F238E27FC236}">
              <a16:creationId xmlns:a16="http://schemas.microsoft.com/office/drawing/2014/main" id="{3D68B5DB-71A1-4A6C-87F5-9E19FD7B6D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7" name="Line 4185">
          <a:extLst>
            <a:ext uri="{FF2B5EF4-FFF2-40B4-BE49-F238E27FC236}">
              <a16:creationId xmlns:a16="http://schemas.microsoft.com/office/drawing/2014/main" id="{612C5B6C-E653-49FA-BA1F-84BE1CA4F61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8" name="Line 4186">
          <a:extLst>
            <a:ext uri="{FF2B5EF4-FFF2-40B4-BE49-F238E27FC236}">
              <a16:creationId xmlns:a16="http://schemas.microsoft.com/office/drawing/2014/main" id="{454DF758-05FA-4061-A266-C9858FDA98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9" name="Line 4187">
          <a:extLst>
            <a:ext uri="{FF2B5EF4-FFF2-40B4-BE49-F238E27FC236}">
              <a16:creationId xmlns:a16="http://schemas.microsoft.com/office/drawing/2014/main" id="{E061DF45-4A83-43FE-B490-0D81FC31F82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0" name="Line 4188">
          <a:extLst>
            <a:ext uri="{FF2B5EF4-FFF2-40B4-BE49-F238E27FC236}">
              <a16:creationId xmlns:a16="http://schemas.microsoft.com/office/drawing/2014/main" id="{A4869C1A-6D76-48C1-B8A8-D7B9137A17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1" name="Line 4189">
          <a:extLst>
            <a:ext uri="{FF2B5EF4-FFF2-40B4-BE49-F238E27FC236}">
              <a16:creationId xmlns:a16="http://schemas.microsoft.com/office/drawing/2014/main" id="{C9C31A66-5C43-47D1-9E48-DA6F6BB0F25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2" name="Line 4190">
          <a:extLst>
            <a:ext uri="{FF2B5EF4-FFF2-40B4-BE49-F238E27FC236}">
              <a16:creationId xmlns:a16="http://schemas.microsoft.com/office/drawing/2014/main" id="{C12D6052-1921-4A0B-8A75-E2349775A0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3" name="Line 4191">
          <a:extLst>
            <a:ext uri="{FF2B5EF4-FFF2-40B4-BE49-F238E27FC236}">
              <a16:creationId xmlns:a16="http://schemas.microsoft.com/office/drawing/2014/main" id="{1F4FD3AB-C7A0-427F-9DAF-93CFFBE5A5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4" name="Line 4192">
          <a:extLst>
            <a:ext uri="{FF2B5EF4-FFF2-40B4-BE49-F238E27FC236}">
              <a16:creationId xmlns:a16="http://schemas.microsoft.com/office/drawing/2014/main" id="{01931941-270B-457E-9AC6-2E449B449AA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5" name="Line 4193">
          <a:extLst>
            <a:ext uri="{FF2B5EF4-FFF2-40B4-BE49-F238E27FC236}">
              <a16:creationId xmlns:a16="http://schemas.microsoft.com/office/drawing/2014/main" id="{BF8ADF01-88E3-4B2C-9F6C-7F93E440B3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6" name="Line 4194">
          <a:extLst>
            <a:ext uri="{FF2B5EF4-FFF2-40B4-BE49-F238E27FC236}">
              <a16:creationId xmlns:a16="http://schemas.microsoft.com/office/drawing/2014/main" id="{DC41EB20-216B-4851-A39C-FAAF1780A32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7" name="Line 4195">
          <a:extLst>
            <a:ext uri="{FF2B5EF4-FFF2-40B4-BE49-F238E27FC236}">
              <a16:creationId xmlns:a16="http://schemas.microsoft.com/office/drawing/2014/main" id="{1C10237A-F260-4555-A742-FC02E7FA294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8" name="Line 4196">
          <a:extLst>
            <a:ext uri="{FF2B5EF4-FFF2-40B4-BE49-F238E27FC236}">
              <a16:creationId xmlns:a16="http://schemas.microsoft.com/office/drawing/2014/main" id="{8564BBA4-5543-41A1-893C-D7888B9C66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9" name="Line 4197">
          <a:extLst>
            <a:ext uri="{FF2B5EF4-FFF2-40B4-BE49-F238E27FC236}">
              <a16:creationId xmlns:a16="http://schemas.microsoft.com/office/drawing/2014/main" id="{B3029363-D87C-4AE6-B3D1-C335B24613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0" name="Line 4198">
          <a:extLst>
            <a:ext uri="{FF2B5EF4-FFF2-40B4-BE49-F238E27FC236}">
              <a16:creationId xmlns:a16="http://schemas.microsoft.com/office/drawing/2014/main" id="{B7C0FFFB-462C-47FE-ACE9-61934BFC9F3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1" name="Line 4199">
          <a:extLst>
            <a:ext uri="{FF2B5EF4-FFF2-40B4-BE49-F238E27FC236}">
              <a16:creationId xmlns:a16="http://schemas.microsoft.com/office/drawing/2014/main" id="{0348C38A-9ECE-4384-8DED-E427AF41D72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2" name="Line 4200">
          <a:extLst>
            <a:ext uri="{FF2B5EF4-FFF2-40B4-BE49-F238E27FC236}">
              <a16:creationId xmlns:a16="http://schemas.microsoft.com/office/drawing/2014/main" id="{EBC39EC4-F9F0-456D-B3BB-53D253D3A1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3" name="Line 4201">
          <a:extLst>
            <a:ext uri="{FF2B5EF4-FFF2-40B4-BE49-F238E27FC236}">
              <a16:creationId xmlns:a16="http://schemas.microsoft.com/office/drawing/2014/main" id="{EAB93160-215C-4ECC-804C-F430FCB6BE8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4" name="Line 4202">
          <a:extLst>
            <a:ext uri="{FF2B5EF4-FFF2-40B4-BE49-F238E27FC236}">
              <a16:creationId xmlns:a16="http://schemas.microsoft.com/office/drawing/2014/main" id="{D22AF8A2-3BE3-436C-A4CA-7B1F8501F3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5" name="Line 4203">
          <a:extLst>
            <a:ext uri="{FF2B5EF4-FFF2-40B4-BE49-F238E27FC236}">
              <a16:creationId xmlns:a16="http://schemas.microsoft.com/office/drawing/2014/main" id="{9B55FB6F-0EB2-4948-B618-7E2801C9C48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6" name="Line 4204">
          <a:extLst>
            <a:ext uri="{FF2B5EF4-FFF2-40B4-BE49-F238E27FC236}">
              <a16:creationId xmlns:a16="http://schemas.microsoft.com/office/drawing/2014/main" id="{6A60FF85-3E5C-4BF7-A813-8F3F85C022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7" name="Line 4205">
          <a:extLst>
            <a:ext uri="{FF2B5EF4-FFF2-40B4-BE49-F238E27FC236}">
              <a16:creationId xmlns:a16="http://schemas.microsoft.com/office/drawing/2014/main" id="{69C9D677-EE0F-4B0F-A44C-09FAC45C71A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8" name="Line 4206">
          <a:extLst>
            <a:ext uri="{FF2B5EF4-FFF2-40B4-BE49-F238E27FC236}">
              <a16:creationId xmlns:a16="http://schemas.microsoft.com/office/drawing/2014/main" id="{DD063029-6EF6-44F2-88A3-A7F84875DA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9" name="Line 4207">
          <a:extLst>
            <a:ext uri="{FF2B5EF4-FFF2-40B4-BE49-F238E27FC236}">
              <a16:creationId xmlns:a16="http://schemas.microsoft.com/office/drawing/2014/main" id="{9FBB3462-46BF-468D-BB67-4B72D93F4F1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0" name="Line 4208">
          <a:extLst>
            <a:ext uri="{FF2B5EF4-FFF2-40B4-BE49-F238E27FC236}">
              <a16:creationId xmlns:a16="http://schemas.microsoft.com/office/drawing/2014/main" id="{C8BA7B79-21E5-49EF-8BD6-44D979FF3F0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1" name="Line 4209">
          <a:extLst>
            <a:ext uri="{FF2B5EF4-FFF2-40B4-BE49-F238E27FC236}">
              <a16:creationId xmlns:a16="http://schemas.microsoft.com/office/drawing/2014/main" id="{BDCDC3C8-BB49-4E22-8446-69409D02205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2" name="Line 4210">
          <a:extLst>
            <a:ext uri="{FF2B5EF4-FFF2-40B4-BE49-F238E27FC236}">
              <a16:creationId xmlns:a16="http://schemas.microsoft.com/office/drawing/2014/main" id="{4968B201-95FF-4B3F-9D71-1F747044F08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3" name="Line 4211">
          <a:extLst>
            <a:ext uri="{FF2B5EF4-FFF2-40B4-BE49-F238E27FC236}">
              <a16:creationId xmlns:a16="http://schemas.microsoft.com/office/drawing/2014/main" id="{F0DCB7E5-E60F-4675-BE24-8CC71D87E61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4" name="Line 4212">
          <a:extLst>
            <a:ext uri="{FF2B5EF4-FFF2-40B4-BE49-F238E27FC236}">
              <a16:creationId xmlns:a16="http://schemas.microsoft.com/office/drawing/2014/main" id="{0AB51ED7-0F89-4CFB-891B-71E2ED70F90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5" name="Line 4213">
          <a:extLst>
            <a:ext uri="{FF2B5EF4-FFF2-40B4-BE49-F238E27FC236}">
              <a16:creationId xmlns:a16="http://schemas.microsoft.com/office/drawing/2014/main" id="{6FAF4DD0-D904-452E-A321-8779F76A846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6" name="Line 4214">
          <a:extLst>
            <a:ext uri="{FF2B5EF4-FFF2-40B4-BE49-F238E27FC236}">
              <a16:creationId xmlns:a16="http://schemas.microsoft.com/office/drawing/2014/main" id="{28C46A51-B695-40C2-A1EA-24E04E96CE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7" name="Line 4215">
          <a:extLst>
            <a:ext uri="{FF2B5EF4-FFF2-40B4-BE49-F238E27FC236}">
              <a16:creationId xmlns:a16="http://schemas.microsoft.com/office/drawing/2014/main" id="{D10343F1-7402-4157-B7E8-80AC3915C5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8" name="Line 4216">
          <a:extLst>
            <a:ext uri="{FF2B5EF4-FFF2-40B4-BE49-F238E27FC236}">
              <a16:creationId xmlns:a16="http://schemas.microsoft.com/office/drawing/2014/main" id="{C2EEAFA2-33D1-46A2-AF59-DA1234ABF40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9" name="Line 4217">
          <a:extLst>
            <a:ext uri="{FF2B5EF4-FFF2-40B4-BE49-F238E27FC236}">
              <a16:creationId xmlns:a16="http://schemas.microsoft.com/office/drawing/2014/main" id="{96063027-52E5-454D-ABBE-466F51537F3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0" name="Line 4218">
          <a:extLst>
            <a:ext uri="{FF2B5EF4-FFF2-40B4-BE49-F238E27FC236}">
              <a16:creationId xmlns:a16="http://schemas.microsoft.com/office/drawing/2014/main" id="{C6C72C02-6DAF-4BB6-87C2-974304557C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1" name="Line 4219">
          <a:extLst>
            <a:ext uri="{FF2B5EF4-FFF2-40B4-BE49-F238E27FC236}">
              <a16:creationId xmlns:a16="http://schemas.microsoft.com/office/drawing/2014/main" id="{8A04F256-DF97-4EFC-9926-75723247EC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2" name="Line 4220">
          <a:extLst>
            <a:ext uri="{FF2B5EF4-FFF2-40B4-BE49-F238E27FC236}">
              <a16:creationId xmlns:a16="http://schemas.microsoft.com/office/drawing/2014/main" id="{FA68EABA-3137-4150-B04A-2AEFF4746BE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3" name="Line 4221">
          <a:extLst>
            <a:ext uri="{FF2B5EF4-FFF2-40B4-BE49-F238E27FC236}">
              <a16:creationId xmlns:a16="http://schemas.microsoft.com/office/drawing/2014/main" id="{794F5356-46F1-4300-8D63-20AC91C11EE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4" name="Line 4222">
          <a:extLst>
            <a:ext uri="{FF2B5EF4-FFF2-40B4-BE49-F238E27FC236}">
              <a16:creationId xmlns:a16="http://schemas.microsoft.com/office/drawing/2014/main" id="{6A85F5D2-1C4F-4CD4-AC5B-79DC351109D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5" name="Line 4223">
          <a:extLst>
            <a:ext uri="{FF2B5EF4-FFF2-40B4-BE49-F238E27FC236}">
              <a16:creationId xmlns:a16="http://schemas.microsoft.com/office/drawing/2014/main" id="{F24CF222-4AA9-4FCB-9CED-14FC63F6D6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6" name="Line 4224">
          <a:extLst>
            <a:ext uri="{FF2B5EF4-FFF2-40B4-BE49-F238E27FC236}">
              <a16:creationId xmlns:a16="http://schemas.microsoft.com/office/drawing/2014/main" id="{325412E0-EF9E-4348-8EA9-DB58939227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7" name="Line 4225">
          <a:extLst>
            <a:ext uri="{FF2B5EF4-FFF2-40B4-BE49-F238E27FC236}">
              <a16:creationId xmlns:a16="http://schemas.microsoft.com/office/drawing/2014/main" id="{90CF3D30-4A0A-4463-BFF7-A1152964748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8" name="Line 4226">
          <a:extLst>
            <a:ext uri="{FF2B5EF4-FFF2-40B4-BE49-F238E27FC236}">
              <a16:creationId xmlns:a16="http://schemas.microsoft.com/office/drawing/2014/main" id="{BDA9BE3F-7898-4B3F-9A55-37DEEC8E134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9" name="Line 4227">
          <a:extLst>
            <a:ext uri="{FF2B5EF4-FFF2-40B4-BE49-F238E27FC236}">
              <a16:creationId xmlns:a16="http://schemas.microsoft.com/office/drawing/2014/main" id="{E0974792-5BA7-4021-B392-B542CBD285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0" name="Line 4228">
          <a:extLst>
            <a:ext uri="{FF2B5EF4-FFF2-40B4-BE49-F238E27FC236}">
              <a16:creationId xmlns:a16="http://schemas.microsoft.com/office/drawing/2014/main" id="{323E9C08-3B9A-4194-8251-42AA87FF164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1" name="Line 4229">
          <a:extLst>
            <a:ext uri="{FF2B5EF4-FFF2-40B4-BE49-F238E27FC236}">
              <a16:creationId xmlns:a16="http://schemas.microsoft.com/office/drawing/2014/main" id="{410ABD80-F2FF-467D-B599-E4ED50ABBD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2" name="Line 4230">
          <a:extLst>
            <a:ext uri="{FF2B5EF4-FFF2-40B4-BE49-F238E27FC236}">
              <a16:creationId xmlns:a16="http://schemas.microsoft.com/office/drawing/2014/main" id="{28B72DE9-C28F-46F0-A4B5-398A2DD3CC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3" name="Line 4231">
          <a:extLst>
            <a:ext uri="{FF2B5EF4-FFF2-40B4-BE49-F238E27FC236}">
              <a16:creationId xmlns:a16="http://schemas.microsoft.com/office/drawing/2014/main" id="{4B1E9E59-F5C7-4362-AD12-306A5AA77FE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4" name="Line 4232">
          <a:extLst>
            <a:ext uri="{FF2B5EF4-FFF2-40B4-BE49-F238E27FC236}">
              <a16:creationId xmlns:a16="http://schemas.microsoft.com/office/drawing/2014/main" id="{212B0BD6-4843-43CF-BE0C-543303F61C0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5" name="Line 4233">
          <a:extLst>
            <a:ext uri="{FF2B5EF4-FFF2-40B4-BE49-F238E27FC236}">
              <a16:creationId xmlns:a16="http://schemas.microsoft.com/office/drawing/2014/main" id="{94CBD5A0-F36E-4AED-AB2B-33EA68BA80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6" name="Line 4234">
          <a:extLst>
            <a:ext uri="{FF2B5EF4-FFF2-40B4-BE49-F238E27FC236}">
              <a16:creationId xmlns:a16="http://schemas.microsoft.com/office/drawing/2014/main" id="{6859A258-8309-4B9D-B4F5-57DD06F392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7" name="Line 4235">
          <a:extLst>
            <a:ext uri="{FF2B5EF4-FFF2-40B4-BE49-F238E27FC236}">
              <a16:creationId xmlns:a16="http://schemas.microsoft.com/office/drawing/2014/main" id="{DE062D97-F2B3-4E39-80A3-E82C1928CA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8" name="Line 4236">
          <a:extLst>
            <a:ext uri="{FF2B5EF4-FFF2-40B4-BE49-F238E27FC236}">
              <a16:creationId xmlns:a16="http://schemas.microsoft.com/office/drawing/2014/main" id="{A6FDBFAC-85DD-436C-8173-C423C1D234A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89" name="Line 4237">
          <a:extLst>
            <a:ext uri="{FF2B5EF4-FFF2-40B4-BE49-F238E27FC236}">
              <a16:creationId xmlns:a16="http://schemas.microsoft.com/office/drawing/2014/main" id="{1B80A456-03D3-4D85-9942-1BAA3F978B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0" name="Line 4238">
          <a:extLst>
            <a:ext uri="{FF2B5EF4-FFF2-40B4-BE49-F238E27FC236}">
              <a16:creationId xmlns:a16="http://schemas.microsoft.com/office/drawing/2014/main" id="{B59057FF-192B-4566-8AFB-F9353E0A28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1" name="Line 4239">
          <a:extLst>
            <a:ext uri="{FF2B5EF4-FFF2-40B4-BE49-F238E27FC236}">
              <a16:creationId xmlns:a16="http://schemas.microsoft.com/office/drawing/2014/main" id="{628FF099-BFEA-4C64-B552-3DEC98696E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2" name="Line 4240">
          <a:extLst>
            <a:ext uri="{FF2B5EF4-FFF2-40B4-BE49-F238E27FC236}">
              <a16:creationId xmlns:a16="http://schemas.microsoft.com/office/drawing/2014/main" id="{0C62C554-32F6-4B01-B2F3-762C1B4333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3" name="Line 4241">
          <a:extLst>
            <a:ext uri="{FF2B5EF4-FFF2-40B4-BE49-F238E27FC236}">
              <a16:creationId xmlns:a16="http://schemas.microsoft.com/office/drawing/2014/main" id="{ECD50FC6-FFED-4EF5-BEE9-A40270912B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4" name="Line 4242">
          <a:extLst>
            <a:ext uri="{FF2B5EF4-FFF2-40B4-BE49-F238E27FC236}">
              <a16:creationId xmlns:a16="http://schemas.microsoft.com/office/drawing/2014/main" id="{BCE550D1-A7F6-4E77-A570-FFDBA81198D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5" name="Line 4243">
          <a:extLst>
            <a:ext uri="{FF2B5EF4-FFF2-40B4-BE49-F238E27FC236}">
              <a16:creationId xmlns:a16="http://schemas.microsoft.com/office/drawing/2014/main" id="{919FE8D2-9C03-45A4-82A5-08339B40FE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6" name="Line 4244">
          <a:extLst>
            <a:ext uri="{FF2B5EF4-FFF2-40B4-BE49-F238E27FC236}">
              <a16:creationId xmlns:a16="http://schemas.microsoft.com/office/drawing/2014/main" id="{192B1C8D-5043-4AC5-A9F3-D3725D08EE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7" name="Line 4245">
          <a:extLst>
            <a:ext uri="{FF2B5EF4-FFF2-40B4-BE49-F238E27FC236}">
              <a16:creationId xmlns:a16="http://schemas.microsoft.com/office/drawing/2014/main" id="{FA96C010-6DE8-4792-8609-621B827A11A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8" name="Line 4246">
          <a:extLst>
            <a:ext uri="{FF2B5EF4-FFF2-40B4-BE49-F238E27FC236}">
              <a16:creationId xmlns:a16="http://schemas.microsoft.com/office/drawing/2014/main" id="{877BB75F-CD55-426A-9227-A5835C63B9C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9" name="Line 4247">
          <a:extLst>
            <a:ext uri="{FF2B5EF4-FFF2-40B4-BE49-F238E27FC236}">
              <a16:creationId xmlns:a16="http://schemas.microsoft.com/office/drawing/2014/main" id="{09AED92F-3C3D-4234-9794-F6F32C7813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0" name="Line 4248">
          <a:extLst>
            <a:ext uri="{FF2B5EF4-FFF2-40B4-BE49-F238E27FC236}">
              <a16:creationId xmlns:a16="http://schemas.microsoft.com/office/drawing/2014/main" id="{3CC5FEBE-2A7C-44EE-AEAD-EE73415DE01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1" name="Line 4249">
          <a:extLst>
            <a:ext uri="{FF2B5EF4-FFF2-40B4-BE49-F238E27FC236}">
              <a16:creationId xmlns:a16="http://schemas.microsoft.com/office/drawing/2014/main" id="{3BB0E6DF-2BEF-47D3-8CD3-5DF28A877E2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2" name="Line 4250">
          <a:extLst>
            <a:ext uri="{FF2B5EF4-FFF2-40B4-BE49-F238E27FC236}">
              <a16:creationId xmlns:a16="http://schemas.microsoft.com/office/drawing/2014/main" id="{808C6439-12AA-4D8A-B5E8-15BF1E8EE23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3" name="Line 4251">
          <a:extLst>
            <a:ext uri="{FF2B5EF4-FFF2-40B4-BE49-F238E27FC236}">
              <a16:creationId xmlns:a16="http://schemas.microsoft.com/office/drawing/2014/main" id="{DF3BC7F2-7247-4AC9-A6ED-DB30F30062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4" name="Line 4252">
          <a:extLst>
            <a:ext uri="{FF2B5EF4-FFF2-40B4-BE49-F238E27FC236}">
              <a16:creationId xmlns:a16="http://schemas.microsoft.com/office/drawing/2014/main" id="{709AEC77-C571-4F35-97A7-22A738EC2F4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5" name="Line 4253">
          <a:extLst>
            <a:ext uri="{FF2B5EF4-FFF2-40B4-BE49-F238E27FC236}">
              <a16:creationId xmlns:a16="http://schemas.microsoft.com/office/drawing/2014/main" id="{DB327729-80F5-4EAB-93A2-97753CCB477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6" name="Line 4254">
          <a:extLst>
            <a:ext uri="{FF2B5EF4-FFF2-40B4-BE49-F238E27FC236}">
              <a16:creationId xmlns:a16="http://schemas.microsoft.com/office/drawing/2014/main" id="{69A52AA6-C2BA-497F-8601-C87FFC2067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7" name="Line 4255">
          <a:extLst>
            <a:ext uri="{FF2B5EF4-FFF2-40B4-BE49-F238E27FC236}">
              <a16:creationId xmlns:a16="http://schemas.microsoft.com/office/drawing/2014/main" id="{C492EC01-9447-42B7-879F-DAF5614943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8" name="Line 4256">
          <a:extLst>
            <a:ext uri="{FF2B5EF4-FFF2-40B4-BE49-F238E27FC236}">
              <a16:creationId xmlns:a16="http://schemas.microsoft.com/office/drawing/2014/main" id="{F4BD09D0-FDF5-4702-9B5E-1B5BFF76D0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9" name="Line 4257">
          <a:extLst>
            <a:ext uri="{FF2B5EF4-FFF2-40B4-BE49-F238E27FC236}">
              <a16:creationId xmlns:a16="http://schemas.microsoft.com/office/drawing/2014/main" id="{F5D2AC6F-39FA-4BFB-AFD8-73FB6D24C1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0" name="Line 4258">
          <a:extLst>
            <a:ext uri="{FF2B5EF4-FFF2-40B4-BE49-F238E27FC236}">
              <a16:creationId xmlns:a16="http://schemas.microsoft.com/office/drawing/2014/main" id="{24670549-9159-40A0-8561-DFB4DFBC498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1" name="Line 4259">
          <a:extLst>
            <a:ext uri="{FF2B5EF4-FFF2-40B4-BE49-F238E27FC236}">
              <a16:creationId xmlns:a16="http://schemas.microsoft.com/office/drawing/2014/main" id="{B1EED86D-3D2B-46C1-A7D9-92E5ADF8384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2" name="Line 4260">
          <a:extLst>
            <a:ext uri="{FF2B5EF4-FFF2-40B4-BE49-F238E27FC236}">
              <a16:creationId xmlns:a16="http://schemas.microsoft.com/office/drawing/2014/main" id="{3978FDB9-3B94-451A-B1CD-C61E1143A7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3" name="Line 4261">
          <a:extLst>
            <a:ext uri="{FF2B5EF4-FFF2-40B4-BE49-F238E27FC236}">
              <a16:creationId xmlns:a16="http://schemas.microsoft.com/office/drawing/2014/main" id="{7DE133EF-F533-4D8A-9D77-3841352D2A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4" name="Line 4262">
          <a:extLst>
            <a:ext uri="{FF2B5EF4-FFF2-40B4-BE49-F238E27FC236}">
              <a16:creationId xmlns:a16="http://schemas.microsoft.com/office/drawing/2014/main" id="{E4B0ED71-6A0D-4F90-8D20-B3F2FC7F9DE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5" name="Line 4263">
          <a:extLst>
            <a:ext uri="{FF2B5EF4-FFF2-40B4-BE49-F238E27FC236}">
              <a16:creationId xmlns:a16="http://schemas.microsoft.com/office/drawing/2014/main" id="{81B2751C-F6F9-4490-825C-51F0639F14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6" name="Line 4264">
          <a:extLst>
            <a:ext uri="{FF2B5EF4-FFF2-40B4-BE49-F238E27FC236}">
              <a16:creationId xmlns:a16="http://schemas.microsoft.com/office/drawing/2014/main" id="{7AC41742-7D24-473F-8BF9-05E891461ED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7" name="Line 4265">
          <a:extLst>
            <a:ext uri="{FF2B5EF4-FFF2-40B4-BE49-F238E27FC236}">
              <a16:creationId xmlns:a16="http://schemas.microsoft.com/office/drawing/2014/main" id="{8F44CB01-F36E-4E0C-8F7C-4FDDF8F222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8" name="Line 4266">
          <a:extLst>
            <a:ext uri="{FF2B5EF4-FFF2-40B4-BE49-F238E27FC236}">
              <a16:creationId xmlns:a16="http://schemas.microsoft.com/office/drawing/2014/main" id="{AA358968-A53C-4B96-827D-89733BB9D4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9" name="Line 4267">
          <a:extLst>
            <a:ext uri="{FF2B5EF4-FFF2-40B4-BE49-F238E27FC236}">
              <a16:creationId xmlns:a16="http://schemas.microsoft.com/office/drawing/2014/main" id="{EADD79AC-05CB-482E-9A63-68B474F1E6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0" name="Line 4268">
          <a:extLst>
            <a:ext uri="{FF2B5EF4-FFF2-40B4-BE49-F238E27FC236}">
              <a16:creationId xmlns:a16="http://schemas.microsoft.com/office/drawing/2014/main" id="{EFD62814-109D-4CF2-AA48-F6468D3A98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1" name="Line 4269">
          <a:extLst>
            <a:ext uri="{FF2B5EF4-FFF2-40B4-BE49-F238E27FC236}">
              <a16:creationId xmlns:a16="http://schemas.microsoft.com/office/drawing/2014/main" id="{502EB571-E6AC-42B9-8B07-012001586B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2" name="Line 4270">
          <a:extLst>
            <a:ext uri="{FF2B5EF4-FFF2-40B4-BE49-F238E27FC236}">
              <a16:creationId xmlns:a16="http://schemas.microsoft.com/office/drawing/2014/main" id="{32BBB6EC-9768-4AC1-895F-FE035D68B0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3" name="Line 4271">
          <a:extLst>
            <a:ext uri="{FF2B5EF4-FFF2-40B4-BE49-F238E27FC236}">
              <a16:creationId xmlns:a16="http://schemas.microsoft.com/office/drawing/2014/main" id="{57C9F018-E539-43AB-9955-01FB05756C8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4" name="Line 4272">
          <a:extLst>
            <a:ext uri="{FF2B5EF4-FFF2-40B4-BE49-F238E27FC236}">
              <a16:creationId xmlns:a16="http://schemas.microsoft.com/office/drawing/2014/main" id="{744C7B53-E15B-497D-A4CF-F8BAF95D40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5" name="Line 4273">
          <a:extLst>
            <a:ext uri="{FF2B5EF4-FFF2-40B4-BE49-F238E27FC236}">
              <a16:creationId xmlns:a16="http://schemas.microsoft.com/office/drawing/2014/main" id="{6A644FCD-8E44-420C-8116-A23C2643CEF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6" name="Line 4274">
          <a:extLst>
            <a:ext uri="{FF2B5EF4-FFF2-40B4-BE49-F238E27FC236}">
              <a16:creationId xmlns:a16="http://schemas.microsoft.com/office/drawing/2014/main" id="{5A191252-5D0A-4512-8252-A62C469AAD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7" name="Line 4275">
          <a:extLst>
            <a:ext uri="{FF2B5EF4-FFF2-40B4-BE49-F238E27FC236}">
              <a16:creationId xmlns:a16="http://schemas.microsoft.com/office/drawing/2014/main" id="{993C82CD-D0BA-469B-A948-C8DBAF6B1D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8" name="Line 4276">
          <a:extLst>
            <a:ext uri="{FF2B5EF4-FFF2-40B4-BE49-F238E27FC236}">
              <a16:creationId xmlns:a16="http://schemas.microsoft.com/office/drawing/2014/main" id="{8CE0E3A4-B551-4B05-9ADA-35B87EB854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9" name="Line 4277">
          <a:extLst>
            <a:ext uri="{FF2B5EF4-FFF2-40B4-BE49-F238E27FC236}">
              <a16:creationId xmlns:a16="http://schemas.microsoft.com/office/drawing/2014/main" id="{21385F64-4866-4782-90E4-65E1235537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0" name="Line 4278">
          <a:extLst>
            <a:ext uri="{FF2B5EF4-FFF2-40B4-BE49-F238E27FC236}">
              <a16:creationId xmlns:a16="http://schemas.microsoft.com/office/drawing/2014/main" id="{924A3A72-FDC0-45AC-BFF9-DBE95AFD1A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1" name="Line 4279">
          <a:extLst>
            <a:ext uri="{FF2B5EF4-FFF2-40B4-BE49-F238E27FC236}">
              <a16:creationId xmlns:a16="http://schemas.microsoft.com/office/drawing/2014/main" id="{35AF3F5A-885E-4C9B-82DD-8090D87E68C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2" name="Line 4280">
          <a:extLst>
            <a:ext uri="{FF2B5EF4-FFF2-40B4-BE49-F238E27FC236}">
              <a16:creationId xmlns:a16="http://schemas.microsoft.com/office/drawing/2014/main" id="{8DC3938C-7D4C-411C-8D60-45C6C1D3135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3" name="Line 4281">
          <a:extLst>
            <a:ext uri="{FF2B5EF4-FFF2-40B4-BE49-F238E27FC236}">
              <a16:creationId xmlns:a16="http://schemas.microsoft.com/office/drawing/2014/main" id="{20ECC2B8-66F5-4347-AC8F-A551E82544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4" name="Line 4282">
          <a:extLst>
            <a:ext uri="{FF2B5EF4-FFF2-40B4-BE49-F238E27FC236}">
              <a16:creationId xmlns:a16="http://schemas.microsoft.com/office/drawing/2014/main" id="{4AC57EF4-BF55-40C0-955B-9D734CFD4F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5" name="Line 4283">
          <a:extLst>
            <a:ext uri="{FF2B5EF4-FFF2-40B4-BE49-F238E27FC236}">
              <a16:creationId xmlns:a16="http://schemas.microsoft.com/office/drawing/2014/main" id="{0E4B771B-4BFD-4EB9-BC83-1E80EC27B5F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6" name="Line 4284">
          <a:extLst>
            <a:ext uri="{FF2B5EF4-FFF2-40B4-BE49-F238E27FC236}">
              <a16:creationId xmlns:a16="http://schemas.microsoft.com/office/drawing/2014/main" id="{469CBB84-F8DA-4EE1-959F-59B3C36D40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7" name="Line 4285">
          <a:extLst>
            <a:ext uri="{FF2B5EF4-FFF2-40B4-BE49-F238E27FC236}">
              <a16:creationId xmlns:a16="http://schemas.microsoft.com/office/drawing/2014/main" id="{2E7549E0-5970-4A89-8B15-7162E45575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8" name="Line 4286">
          <a:extLst>
            <a:ext uri="{FF2B5EF4-FFF2-40B4-BE49-F238E27FC236}">
              <a16:creationId xmlns:a16="http://schemas.microsoft.com/office/drawing/2014/main" id="{1EC450FD-B13C-4A86-A478-8E19967587A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9" name="Line 4287">
          <a:extLst>
            <a:ext uri="{FF2B5EF4-FFF2-40B4-BE49-F238E27FC236}">
              <a16:creationId xmlns:a16="http://schemas.microsoft.com/office/drawing/2014/main" id="{55395028-EF3E-4981-9330-2994F6F301F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0" name="Line 4288">
          <a:extLst>
            <a:ext uri="{FF2B5EF4-FFF2-40B4-BE49-F238E27FC236}">
              <a16:creationId xmlns:a16="http://schemas.microsoft.com/office/drawing/2014/main" id="{35557A0C-A774-49CE-A521-E680A2AA5E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1" name="Line 4289">
          <a:extLst>
            <a:ext uri="{FF2B5EF4-FFF2-40B4-BE49-F238E27FC236}">
              <a16:creationId xmlns:a16="http://schemas.microsoft.com/office/drawing/2014/main" id="{762F32E8-7F72-4A04-9F63-7D7F78A9AD7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2" name="Line 4290">
          <a:extLst>
            <a:ext uri="{FF2B5EF4-FFF2-40B4-BE49-F238E27FC236}">
              <a16:creationId xmlns:a16="http://schemas.microsoft.com/office/drawing/2014/main" id="{CD855D78-202E-4BA2-B710-EA34B8BC6B5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3" name="Line 4291">
          <a:extLst>
            <a:ext uri="{FF2B5EF4-FFF2-40B4-BE49-F238E27FC236}">
              <a16:creationId xmlns:a16="http://schemas.microsoft.com/office/drawing/2014/main" id="{014BA6E8-6A07-454A-B96C-A0E45F57882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4" name="Line 4292">
          <a:extLst>
            <a:ext uri="{FF2B5EF4-FFF2-40B4-BE49-F238E27FC236}">
              <a16:creationId xmlns:a16="http://schemas.microsoft.com/office/drawing/2014/main" id="{2E8D8449-BB82-4AD8-94E0-AD5E2F1791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5" name="Line 4293">
          <a:extLst>
            <a:ext uri="{FF2B5EF4-FFF2-40B4-BE49-F238E27FC236}">
              <a16:creationId xmlns:a16="http://schemas.microsoft.com/office/drawing/2014/main" id="{234D2015-A6A9-4DCF-A218-2866A942C7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6" name="Line 4294">
          <a:extLst>
            <a:ext uri="{FF2B5EF4-FFF2-40B4-BE49-F238E27FC236}">
              <a16:creationId xmlns:a16="http://schemas.microsoft.com/office/drawing/2014/main" id="{9E0528AD-4E82-4FD5-8419-11BDC6DF84E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7" name="Line 4295">
          <a:extLst>
            <a:ext uri="{FF2B5EF4-FFF2-40B4-BE49-F238E27FC236}">
              <a16:creationId xmlns:a16="http://schemas.microsoft.com/office/drawing/2014/main" id="{FAFEDCE7-40E6-48A5-8450-3425DBDABFB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8" name="Line 4296">
          <a:extLst>
            <a:ext uri="{FF2B5EF4-FFF2-40B4-BE49-F238E27FC236}">
              <a16:creationId xmlns:a16="http://schemas.microsoft.com/office/drawing/2014/main" id="{4E8EF642-3EFE-4CC6-8FC1-C7669CCC03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9" name="Line 4297">
          <a:extLst>
            <a:ext uri="{FF2B5EF4-FFF2-40B4-BE49-F238E27FC236}">
              <a16:creationId xmlns:a16="http://schemas.microsoft.com/office/drawing/2014/main" id="{B3B26EDE-DE21-41AD-8AC1-7C8EB59C552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0" name="Line 4298">
          <a:extLst>
            <a:ext uri="{FF2B5EF4-FFF2-40B4-BE49-F238E27FC236}">
              <a16:creationId xmlns:a16="http://schemas.microsoft.com/office/drawing/2014/main" id="{D0EE1804-A87D-47C6-8D18-4E459B5244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1" name="Line 4299">
          <a:extLst>
            <a:ext uri="{FF2B5EF4-FFF2-40B4-BE49-F238E27FC236}">
              <a16:creationId xmlns:a16="http://schemas.microsoft.com/office/drawing/2014/main" id="{08C2965E-20B5-48A1-B771-7A1D61C15B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2" name="Line 4300">
          <a:extLst>
            <a:ext uri="{FF2B5EF4-FFF2-40B4-BE49-F238E27FC236}">
              <a16:creationId xmlns:a16="http://schemas.microsoft.com/office/drawing/2014/main" id="{CEE1A95B-9360-49D2-86DF-08356EB428F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3" name="Line 4301">
          <a:extLst>
            <a:ext uri="{FF2B5EF4-FFF2-40B4-BE49-F238E27FC236}">
              <a16:creationId xmlns:a16="http://schemas.microsoft.com/office/drawing/2014/main" id="{566064A9-9ABE-4C44-82B7-08DD6E73886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4" name="Line 4302">
          <a:extLst>
            <a:ext uri="{FF2B5EF4-FFF2-40B4-BE49-F238E27FC236}">
              <a16:creationId xmlns:a16="http://schemas.microsoft.com/office/drawing/2014/main" id="{D883E3C1-A249-496A-8054-CEC2B6A3D4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5" name="Line 4303">
          <a:extLst>
            <a:ext uri="{FF2B5EF4-FFF2-40B4-BE49-F238E27FC236}">
              <a16:creationId xmlns:a16="http://schemas.microsoft.com/office/drawing/2014/main" id="{2418650D-6B1B-4091-80B9-AB0D112BDD7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6" name="Line 4304">
          <a:extLst>
            <a:ext uri="{FF2B5EF4-FFF2-40B4-BE49-F238E27FC236}">
              <a16:creationId xmlns:a16="http://schemas.microsoft.com/office/drawing/2014/main" id="{959F31F8-86BF-4318-90C8-DD464352FEB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7" name="Line 4305">
          <a:extLst>
            <a:ext uri="{FF2B5EF4-FFF2-40B4-BE49-F238E27FC236}">
              <a16:creationId xmlns:a16="http://schemas.microsoft.com/office/drawing/2014/main" id="{C276DDB3-614A-4B64-AD05-3372444BE9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8" name="Line 4306">
          <a:extLst>
            <a:ext uri="{FF2B5EF4-FFF2-40B4-BE49-F238E27FC236}">
              <a16:creationId xmlns:a16="http://schemas.microsoft.com/office/drawing/2014/main" id="{E3DFB484-136E-4011-9AB3-0228A9822E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9" name="Line 4307">
          <a:extLst>
            <a:ext uri="{FF2B5EF4-FFF2-40B4-BE49-F238E27FC236}">
              <a16:creationId xmlns:a16="http://schemas.microsoft.com/office/drawing/2014/main" id="{3B0FA3C0-0702-4845-956C-FE4598D0B8A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0" name="Line 4308">
          <a:extLst>
            <a:ext uri="{FF2B5EF4-FFF2-40B4-BE49-F238E27FC236}">
              <a16:creationId xmlns:a16="http://schemas.microsoft.com/office/drawing/2014/main" id="{A33C16DC-2320-446B-B834-64F1943756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1" name="Line 4309">
          <a:extLst>
            <a:ext uri="{FF2B5EF4-FFF2-40B4-BE49-F238E27FC236}">
              <a16:creationId xmlns:a16="http://schemas.microsoft.com/office/drawing/2014/main" id="{CC72D84B-CCA3-4C60-BA3E-74A32CA623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2" name="Line 4310">
          <a:extLst>
            <a:ext uri="{FF2B5EF4-FFF2-40B4-BE49-F238E27FC236}">
              <a16:creationId xmlns:a16="http://schemas.microsoft.com/office/drawing/2014/main" id="{8C5757A6-A097-41EF-8217-CFD89D44206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3" name="Line 4311">
          <a:extLst>
            <a:ext uri="{FF2B5EF4-FFF2-40B4-BE49-F238E27FC236}">
              <a16:creationId xmlns:a16="http://schemas.microsoft.com/office/drawing/2014/main" id="{9A61A653-D846-465A-A0A0-363EA59A68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4" name="Line 4312">
          <a:extLst>
            <a:ext uri="{FF2B5EF4-FFF2-40B4-BE49-F238E27FC236}">
              <a16:creationId xmlns:a16="http://schemas.microsoft.com/office/drawing/2014/main" id="{45CA700A-6EF1-498C-A5DB-3E50069576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5" name="Line 4313">
          <a:extLst>
            <a:ext uri="{FF2B5EF4-FFF2-40B4-BE49-F238E27FC236}">
              <a16:creationId xmlns:a16="http://schemas.microsoft.com/office/drawing/2014/main" id="{5BADAEF8-CAD3-4C7F-9059-444B893244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6" name="Line 4314">
          <a:extLst>
            <a:ext uri="{FF2B5EF4-FFF2-40B4-BE49-F238E27FC236}">
              <a16:creationId xmlns:a16="http://schemas.microsoft.com/office/drawing/2014/main" id="{12261BC9-8171-456F-BF5B-9C613CDFD5E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7" name="Line 4315">
          <a:extLst>
            <a:ext uri="{FF2B5EF4-FFF2-40B4-BE49-F238E27FC236}">
              <a16:creationId xmlns:a16="http://schemas.microsoft.com/office/drawing/2014/main" id="{1D99286D-8672-49D1-9C95-64CF93BCCA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8" name="Line 4316">
          <a:extLst>
            <a:ext uri="{FF2B5EF4-FFF2-40B4-BE49-F238E27FC236}">
              <a16:creationId xmlns:a16="http://schemas.microsoft.com/office/drawing/2014/main" id="{D4CA035C-F5CB-4E63-85B2-CB14144EBD7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9" name="Line 4317">
          <a:extLst>
            <a:ext uri="{FF2B5EF4-FFF2-40B4-BE49-F238E27FC236}">
              <a16:creationId xmlns:a16="http://schemas.microsoft.com/office/drawing/2014/main" id="{89CFEACF-DAFE-410A-BA7A-04D6D16B35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0" name="Line 4318">
          <a:extLst>
            <a:ext uri="{FF2B5EF4-FFF2-40B4-BE49-F238E27FC236}">
              <a16:creationId xmlns:a16="http://schemas.microsoft.com/office/drawing/2014/main" id="{01B32631-5A2A-4375-AD8E-7003B40D3D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1" name="Line 4319">
          <a:extLst>
            <a:ext uri="{FF2B5EF4-FFF2-40B4-BE49-F238E27FC236}">
              <a16:creationId xmlns:a16="http://schemas.microsoft.com/office/drawing/2014/main" id="{2498D2D4-77B8-4BC9-807A-A882BD8579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2" name="Line 4320">
          <a:extLst>
            <a:ext uri="{FF2B5EF4-FFF2-40B4-BE49-F238E27FC236}">
              <a16:creationId xmlns:a16="http://schemas.microsoft.com/office/drawing/2014/main" id="{B40A6FF7-B893-4A51-9BFB-1E37F3AEF6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3" name="Line 4321">
          <a:extLst>
            <a:ext uri="{FF2B5EF4-FFF2-40B4-BE49-F238E27FC236}">
              <a16:creationId xmlns:a16="http://schemas.microsoft.com/office/drawing/2014/main" id="{DCFF22DF-EDF4-4DC7-900B-35BF165E13F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4" name="Line 4322">
          <a:extLst>
            <a:ext uri="{FF2B5EF4-FFF2-40B4-BE49-F238E27FC236}">
              <a16:creationId xmlns:a16="http://schemas.microsoft.com/office/drawing/2014/main" id="{92154684-6D4E-43B7-B810-87E82C5039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5" name="Line 4323">
          <a:extLst>
            <a:ext uri="{FF2B5EF4-FFF2-40B4-BE49-F238E27FC236}">
              <a16:creationId xmlns:a16="http://schemas.microsoft.com/office/drawing/2014/main" id="{7C630655-11AB-47CE-A96F-108B1EBA86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6" name="Line 4324">
          <a:extLst>
            <a:ext uri="{FF2B5EF4-FFF2-40B4-BE49-F238E27FC236}">
              <a16:creationId xmlns:a16="http://schemas.microsoft.com/office/drawing/2014/main" id="{A1C7170C-029E-4412-A1A9-F9F3D21D75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7" name="Line 4325">
          <a:extLst>
            <a:ext uri="{FF2B5EF4-FFF2-40B4-BE49-F238E27FC236}">
              <a16:creationId xmlns:a16="http://schemas.microsoft.com/office/drawing/2014/main" id="{6AEE161B-E7FB-4465-A224-919EB2979D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8" name="Line 4326">
          <a:extLst>
            <a:ext uri="{FF2B5EF4-FFF2-40B4-BE49-F238E27FC236}">
              <a16:creationId xmlns:a16="http://schemas.microsoft.com/office/drawing/2014/main" id="{F79C890A-77D5-4A71-871E-5B778EAF2C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9" name="Line 4327">
          <a:extLst>
            <a:ext uri="{FF2B5EF4-FFF2-40B4-BE49-F238E27FC236}">
              <a16:creationId xmlns:a16="http://schemas.microsoft.com/office/drawing/2014/main" id="{3119841A-684F-442E-BA87-433CB7E5C4C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0" name="Line 4328">
          <a:extLst>
            <a:ext uri="{FF2B5EF4-FFF2-40B4-BE49-F238E27FC236}">
              <a16:creationId xmlns:a16="http://schemas.microsoft.com/office/drawing/2014/main" id="{BA996548-ED86-43D8-B356-1F1660E1C3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1" name="Line 4329">
          <a:extLst>
            <a:ext uri="{FF2B5EF4-FFF2-40B4-BE49-F238E27FC236}">
              <a16:creationId xmlns:a16="http://schemas.microsoft.com/office/drawing/2014/main" id="{231567B8-E5AB-49EF-8010-D7954344F3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2" name="Line 4330">
          <a:extLst>
            <a:ext uri="{FF2B5EF4-FFF2-40B4-BE49-F238E27FC236}">
              <a16:creationId xmlns:a16="http://schemas.microsoft.com/office/drawing/2014/main" id="{F63539BC-1B4D-4B76-96D4-E21573F1EB0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3" name="Line 4331">
          <a:extLst>
            <a:ext uri="{FF2B5EF4-FFF2-40B4-BE49-F238E27FC236}">
              <a16:creationId xmlns:a16="http://schemas.microsoft.com/office/drawing/2014/main" id="{B6E0B6CC-24E2-441A-91A9-B91555F831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4" name="Line 4332">
          <a:extLst>
            <a:ext uri="{FF2B5EF4-FFF2-40B4-BE49-F238E27FC236}">
              <a16:creationId xmlns:a16="http://schemas.microsoft.com/office/drawing/2014/main" id="{AB4240DB-0D7F-4693-B537-298DDB4BF6F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5" name="Line 4333">
          <a:extLst>
            <a:ext uri="{FF2B5EF4-FFF2-40B4-BE49-F238E27FC236}">
              <a16:creationId xmlns:a16="http://schemas.microsoft.com/office/drawing/2014/main" id="{18B35130-7489-4BEC-B96F-AF5B51620F0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6" name="Line 4334">
          <a:extLst>
            <a:ext uri="{FF2B5EF4-FFF2-40B4-BE49-F238E27FC236}">
              <a16:creationId xmlns:a16="http://schemas.microsoft.com/office/drawing/2014/main" id="{0F073EB2-E718-4C33-A0B4-4EBE0A5DDE8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7" name="Line 4335">
          <a:extLst>
            <a:ext uri="{FF2B5EF4-FFF2-40B4-BE49-F238E27FC236}">
              <a16:creationId xmlns:a16="http://schemas.microsoft.com/office/drawing/2014/main" id="{B99113AD-62F8-48B7-B567-230DD3DFDE3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8" name="Line 4336">
          <a:extLst>
            <a:ext uri="{FF2B5EF4-FFF2-40B4-BE49-F238E27FC236}">
              <a16:creationId xmlns:a16="http://schemas.microsoft.com/office/drawing/2014/main" id="{2733A598-5B2A-4C2E-AC5C-7C075DEA26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9" name="Line 4337">
          <a:extLst>
            <a:ext uri="{FF2B5EF4-FFF2-40B4-BE49-F238E27FC236}">
              <a16:creationId xmlns:a16="http://schemas.microsoft.com/office/drawing/2014/main" id="{7AFCBC35-D817-4556-B52E-75B1DE36DF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0" name="Line 4338">
          <a:extLst>
            <a:ext uri="{FF2B5EF4-FFF2-40B4-BE49-F238E27FC236}">
              <a16:creationId xmlns:a16="http://schemas.microsoft.com/office/drawing/2014/main" id="{6FACD6AF-B8B4-4F7E-A402-CD54986AA5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1" name="Line 4339">
          <a:extLst>
            <a:ext uri="{FF2B5EF4-FFF2-40B4-BE49-F238E27FC236}">
              <a16:creationId xmlns:a16="http://schemas.microsoft.com/office/drawing/2014/main" id="{3C42B387-BCFB-4A07-BDCA-480F97575D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2" name="Line 4340">
          <a:extLst>
            <a:ext uri="{FF2B5EF4-FFF2-40B4-BE49-F238E27FC236}">
              <a16:creationId xmlns:a16="http://schemas.microsoft.com/office/drawing/2014/main" id="{6367D9A2-652B-43CD-856E-83E8743E55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3" name="Line 4341">
          <a:extLst>
            <a:ext uri="{FF2B5EF4-FFF2-40B4-BE49-F238E27FC236}">
              <a16:creationId xmlns:a16="http://schemas.microsoft.com/office/drawing/2014/main" id="{44AA39BC-E89B-4D46-817A-D709597A1A3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4" name="Line 4342">
          <a:extLst>
            <a:ext uri="{FF2B5EF4-FFF2-40B4-BE49-F238E27FC236}">
              <a16:creationId xmlns:a16="http://schemas.microsoft.com/office/drawing/2014/main" id="{52FB9684-A6F5-4678-A809-CD977646B00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5" name="Line 4343">
          <a:extLst>
            <a:ext uri="{FF2B5EF4-FFF2-40B4-BE49-F238E27FC236}">
              <a16:creationId xmlns:a16="http://schemas.microsoft.com/office/drawing/2014/main" id="{3D1C3037-437B-4016-B6EA-F70E6951788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6" name="Line 4344">
          <a:extLst>
            <a:ext uri="{FF2B5EF4-FFF2-40B4-BE49-F238E27FC236}">
              <a16:creationId xmlns:a16="http://schemas.microsoft.com/office/drawing/2014/main" id="{842F6A37-5A27-4FAA-8688-168DB854D61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7" name="Line 4345">
          <a:extLst>
            <a:ext uri="{FF2B5EF4-FFF2-40B4-BE49-F238E27FC236}">
              <a16:creationId xmlns:a16="http://schemas.microsoft.com/office/drawing/2014/main" id="{914808FF-F623-4E8D-A768-E535ED50F7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8" name="Line 4346">
          <a:extLst>
            <a:ext uri="{FF2B5EF4-FFF2-40B4-BE49-F238E27FC236}">
              <a16:creationId xmlns:a16="http://schemas.microsoft.com/office/drawing/2014/main" id="{684AC504-81C6-4AFD-8EEB-9145EC7CAA0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9" name="Line 4347">
          <a:extLst>
            <a:ext uri="{FF2B5EF4-FFF2-40B4-BE49-F238E27FC236}">
              <a16:creationId xmlns:a16="http://schemas.microsoft.com/office/drawing/2014/main" id="{7411ED27-7451-47BA-BBAA-410007D89A7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0" name="Line 4348">
          <a:extLst>
            <a:ext uri="{FF2B5EF4-FFF2-40B4-BE49-F238E27FC236}">
              <a16:creationId xmlns:a16="http://schemas.microsoft.com/office/drawing/2014/main" id="{A9A92778-C262-43AE-BEFA-9865E6F83C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1" name="Line 4349">
          <a:extLst>
            <a:ext uri="{FF2B5EF4-FFF2-40B4-BE49-F238E27FC236}">
              <a16:creationId xmlns:a16="http://schemas.microsoft.com/office/drawing/2014/main" id="{7778DDFC-5AB4-4B83-99EC-6B19A0698CF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2" name="Line 4350">
          <a:extLst>
            <a:ext uri="{FF2B5EF4-FFF2-40B4-BE49-F238E27FC236}">
              <a16:creationId xmlns:a16="http://schemas.microsoft.com/office/drawing/2014/main" id="{455562EC-9D93-45E0-9F6D-C2A7E92CA35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3" name="Line 4351">
          <a:extLst>
            <a:ext uri="{FF2B5EF4-FFF2-40B4-BE49-F238E27FC236}">
              <a16:creationId xmlns:a16="http://schemas.microsoft.com/office/drawing/2014/main" id="{BB2A08B8-C068-4D1A-AA24-34B013E10F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4" name="Line 4352">
          <a:extLst>
            <a:ext uri="{FF2B5EF4-FFF2-40B4-BE49-F238E27FC236}">
              <a16:creationId xmlns:a16="http://schemas.microsoft.com/office/drawing/2014/main" id="{F911574D-E35C-4C5C-9426-932012FAB9F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5" name="Line 4353">
          <a:extLst>
            <a:ext uri="{FF2B5EF4-FFF2-40B4-BE49-F238E27FC236}">
              <a16:creationId xmlns:a16="http://schemas.microsoft.com/office/drawing/2014/main" id="{5F4F552A-18D4-4450-A626-D720CB21381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6" name="Line 4354">
          <a:extLst>
            <a:ext uri="{FF2B5EF4-FFF2-40B4-BE49-F238E27FC236}">
              <a16:creationId xmlns:a16="http://schemas.microsoft.com/office/drawing/2014/main" id="{1CD9287F-125D-4DDE-AEED-D1AB3125605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7" name="Line 4355">
          <a:extLst>
            <a:ext uri="{FF2B5EF4-FFF2-40B4-BE49-F238E27FC236}">
              <a16:creationId xmlns:a16="http://schemas.microsoft.com/office/drawing/2014/main" id="{AAFA726D-9525-434C-AACC-B3CD120E3B7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8" name="Line 4356">
          <a:extLst>
            <a:ext uri="{FF2B5EF4-FFF2-40B4-BE49-F238E27FC236}">
              <a16:creationId xmlns:a16="http://schemas.microsoft.com/office/drawing/2014/main" id="{F9EA405F-8C13-4482-AA8C-8CF27E37816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9" name="Line 4357">
          <a:extLst>
            <a:ext uri="{FF2B5EF4-FFF2-40B4-BE49-F238E27FC236}">
              <a16:creationId xmlns:a16="http://schemas.microsoft.com/office/drawing/2014/main" id="{A39E032D-2C6F-41F7-864A-96011966F01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0" name="Line 4358">
          <a:extLst>
            <a:ext uri="{FF2B5EF4-FFF2-40B4-BE49-F238E27FC236}">
              <a16:creationId xmlns:a16="http://schemas.microsoft.com/office/drawing/2014/main" id="{BE695C68-EBAA-479F-A43D-8EE3DD814CC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1" name="Line 4359">
          <a:extLst>
            <a:ext uri="{FF2B5EF4-FFF2-40B4-BE49-F238E27FC236}">
              <a16:creationId xmlns:a16="http://schemas.microsoft.com/office/drawing/2014/main" id="{AE9DC7E7-EA6C-4FEC-86FE-BFFD1BC6080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2" name="Line 4360">
          <a:extLst>
            <a:ext uri="{FF2B5EF4-FFF2-40B4-BE49-F238E27FC236}">
              <a16:creationId xmlns:a16="http://schemas.microsoft.com/office/drawing/2014/main" id="{F98DB91C-DBA3-4172-94C4-A4C7E07748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3" name="Line 4361">
          <a:extLst>
            <a:ext uri="{FF2B5EF4-FFF2-40B4-BE49-F238E27FC236}">
              <a16:creationId xmlns:a16="http://schemas.microsoft.com/office/drawing/2014/main" id="{2FB43658-65CC-45AB-B483-EF98803D673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4" name="Line 4362">
          <a:extLst>
            <a:ext uri="{FF2B5EF4-FFF2-40B4-BE49-F238E27FC236}">
              <a16:creationId xmlns:a16="http://schemas.microsoft.com/office/drawing/2014/main" id="{5CD79ECB-2F6D-4C64-A7F9-CF24D34DD53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5" name="Line 4363">
          <a:extLst>
            <a:ext uri="{FF2B5EF4-FFF2-40B4-BE49-F238E27FC236}">
              <a16:creationId xmlns:a16="http://schemas.microsoft.com/office/drawing/2014/main" id="{AE38EEC2-BCEF-49AB-AD9A-92E9BF4AEF9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6" name="Line 4364">
          <a:extLst>
            <a:ext uri="{FF2B5EF4-FFF2-40B4-BE49-F238E27FC236}">
              <a16:creationId xmlns:a16="http://schemas.microsoft.com/office/drawing/2014/main" id="{00C40E14-4A29-4CEA-8884-759308E0F56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7" name="Line 4365">
          <a:extLst>
            <a:ext uri="{FF2B5EF4-FFF2-40B4-BE49-F238E27FC236}">
              <a16:creationId xmlns:a16="http://schemas.microsoft.com/office/drawing/2014/main" id="{F7ED0FF8-7A9A-47BE-B2A3-B756E059A7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8" name="Line 4366">
          <a:extLst>
            <a:ext uri="{FF2B5EF4-FFF2-40B4-BE49-F238E27FC236}">
              <a16:creationId xmlns:a16="http://schemas.microsoft.com/office/drawing/2014/main" id="{ECFDBD31-C289-4BC1-8B84-B66C5A19D2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9" name="Line 4367">
          <a:extLst>
            <a:ext uri="{FF2B5EF4-FFF2-40B4-BE49-F238E27FC236}">
              <a16:creationId xmlns:a16="http://schemas.microsoft.com/office/drawing/2014/main" id="{58230958-B411-4B11-B359-176456B181E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0" name="Line 4368">
          <a:extLst>
            <a:ext uri="{FF2B5EF4-FFF2-40B4-BE49-F238E27FC236}">
              <a16:creationId xmlns:a16="http://schemas.microsoft.com/office/drawing/2014/main" id="{E5A7F64B-D18A-452B-A3EB-EB41448D35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1" name="Line 4369">
          <a:extLst>
            <a:ext uri="{FF2B5EF4-FFF2-40B4-BE49-F238E27FC236}">
              <a16:creationId xmlns:a16="http://schemas.microsoft.com/office/drawing/2014/main" id="{4E6FE75A-7523-4B47-9254-657314D761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2" name="Line 4370">
          <a:extLst>
            <a:ext uri="{FF2B5EF4-FFF2-40B4-BE49-F238E27FC236}">
              <a16:creationId xmlns:a16="http://schemas.microsoft.com/office/drawing/2014/main" id="{7387DBDD-E5A6-4C5B-861B-12C2E64858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3" name="Line 4371">
          <a:extLst>
            <a:ext uri="{FF2B5EF4-FFF2-40B4-BE49-F238E27FC236}">
              <a16:creationId xmlns:a16="http://schemas.microsoft.com/office/drawing/2014/main" id="{AD2683A5-5CB6-4AE1-91E3-28DA9E81B8E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4" name="Line 4372">
          <a:extLst>
            <a:ext uri="{FF2B5EF4-FFF2-40B4-BE49-F238E27FC236}">
              <a16:creationId xmlns:a16="http://schemas.microsoft.com/office/drawing/2014/main" id="{C8EC3A70-EA57-4480-AB86-17882BBEE3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5" name="Line 4373">
          <a:extLst>
            <a:ext uri="{FF2B5EF4-FFF2-40B4-BE49-F238E27FC236}">
              <a16:creationId xmlns:a16="http://schemas.microsoft.com/office/drawing/2014/main" id="{000460B4-3579-4CBA-89AE-EF835D77B87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6" name="Line 4374">
          <a:extLst>
            <a:ext uri="{FF2B5EF4-FFF2-40B4-BE49-F238E27FC236}">
              <a16:creationId xmlns:a16="http://schemas.microsoft.com/office/drawing/2014/main" id="{0AEAFDE4-BE6B-4F96-B5FF-715880AFDF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7" name="Line 4375">
          <a:extLst>
            <a:ext uri="{FF2B5EF4-FFF2-40B4-BE49-F238E27FC236}">
              <a16:creationId xmlns:a16="http://schemas.microsoft.com/office/drawing/2014/main" id="{89A3C691-5765-4091-BB67-2B59D5C21AF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8" name="Line 4376">
          <a:extLst>
            <a:ext uri="{FF2B5EF4-FFF2-40B4-BE49-F238E27FC236}">
              <a16:creationId xmlns:a16="http://schemas.microsoft.com/office/drawing/2014/main" id="{D5459E45-A20E-4A67-BADC-A0545C5E93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9" name="Line 4377">
          <a:extLst>
            <a:ext uri="{FF2B5EF4-FFF2-40B4-BE49-F238E27FC236}">
              <a16:creationId xmlns:a16="http://schemas.microsoft.com/office/drawing/2014/main" id="{69AC1350-E382-4B22-99E9-24F982DF580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0" name="Line 4378">
          <a:extLst>
            <a:ext uri="{FF2B5EF4-FFF2-40B4-BE49-F238E27FC236}">
              <a16:creationId xmlns:a16="http://schemas.microsoft.com/office/drawing/2014/main" id="{630F83F8-0EBD-4857-9BCB-56170070E8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1" name="Line 4379">
          <a:extLst>
            <a:ext uri="{FF2B5EF4-FFF2-40B4-BE49-F238E27FC236}">
              <a16:creationId xmlns:a16="http://schemas.microsoft.com/office/drawing/2014/main" id="{8EC3E07D-48A0-4616-9A73-4C585B92426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2" name="Line 4380">
          <a:extLst>
            <a:ext uri="{FF2B5EF4-FFF2-40B4-BE49-F238E27FC236}">
              <a16:creationId xmlns:a16="http://schemas.microsoft.com/office/drawing/2014/main" id="{9C098D2C-CBC3-4551-B832-2613C39D3A1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3" name="Line 4381">
          <a:extLst>
            <a:ext uri="{FF2B5EF4-FFF2-40B4-BE49-F238E27FC236}">
              <a16:creationId xmlns:a16="http://schemas.microsoft.com/office/drawing/2014/main" id="{57A06C44-76BF-4438-98FA-9D767C8D91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4" name="Line 4382">
          <a:extLst>
            <a:ext uri="{FF2B5EF4-FFF2-40B4-BE49-F238E27FC236}">
              <a16:creationId xmlns:a16="http://schemas.microsoft.com/office/drawing/2014/main" id="{C585F87A-C1CC-4AD7-8912-1678CEEDE3B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5" name="Line 4383">
          <a:extLst>
            <a:ext uri="{FF2B5EF4-FFF2-40B4-BE49-F238E27FC236}">
              <a16:creationId xmlns:a16="http://schemas.microsoft.com/office/drawing/2014/main" id="{AC25B909-98D3-4C50-BC51-3D8AE3B654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6" name="Line 4384">
          <a:extLst>
            <a:ext uri="{FF2B5EF4-FFF2-40B4-BE49-F238E27FC236}">
              <a16:creationId xmlns:a16="http://schemas.microsoft.com/office/drawing/2014/main" id="{AA8327C2-3CC9-465D-9026-CFC80F87C4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7" name="Line 4385">
          <a:extLst>
            <a:ext uri="{FF2B5EF4-FFF2-40B4-BE49-F238E27FC236}">
              <a16:creationId xmlns:a16="http://schemas.microsoft.com/office/drawing/2014/main" id="{3D62AF2A-18A0-49AB-A55B-BCCAA8EED86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8" name="Line 4386">
          <a:extLst>
            <a:ext uri="{FF2B5EF4-FFF2-40B4-BE49-F238E27FC236}">
              <a16:creationId xmlns:a16="http://schemas.microsoft.com/office/drawing/2014/main" id="{6AC4083A-351F-4686-85E1-1DE273361C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9" name="Line 4387">
          <a:extLst>
            <a:ext uri="{FF2B5EF4-FFF2-40B4-BE49-F238E27FC236}">
              <a16:creationId xmlns:a16="http://schemas.microsoft.com/office/drawing/2014/main" id="{E33651F8-3505-40F7-AD8D-CE57D004F9E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0" name="Line 4388">
          <a:extLst>
            <a:ext uri="{FF2B5EF4-FFF2-40B4-BE49-F238E27FC236}">
              <a16:creationId xmlns:a16="http://schemas.microsoft.com/office/drawing/2014/main" id="{11B7B0C7-18E4-4E94-A53C-207A3D84231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1" name="Line 4389">
          <a:extLst>
            <a:ext uri="{FF2B5EF4-FFF2-40B4-BE49-F238E27FC236}">
              <a16:creationId xmlns:a16="http://schemas.microsoft.com/office/drawing/2014/main" id="{6DF5A070-DAAD-4F0D-95A1-3EC134F647E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2" name="Line 4390">
          <a:extLst>
            <a:ext uri="{FF2B5EF4-FFF2-40B4-BE49-F238E27FC236}">
              <a16:creationId xmlns:a16="http://schemas.microsoft.com/office/drawing/2014/main" id="{EC746729-0476-4A6F-B4E2-BEAE1F06D9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3" name="Line 4391">
          <a:extLst>
            <a:ext uri="{FF2B5EF4-FFF2-40B4-BE49-F238E27FC236}">
              <a16:creationId xmlns:a16="http://schemas.microsoft.com/office/drawing/2014/main" id="{D7FD97DF-5502-4BA3-BBC8-D1CEF88068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4" name="Line 4392">
          <a:extLst>
            <a:ext uri="{FF2B5EF4-FFF2-40B4-BE49-F238E27FC236}">
              <a16:creationId xmlns:a16="http://schemas.microsoft.com/office/drawing/2014/main" id="{0B38E4FF-6B9B-41BD-AE1B-61991EC71E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5" name="Line 4393">
          <a:extLst>
            <a:ext uri="{FF2B5EF4-FFF2-40B4-BE49-F238E27FC236}">
              <a16:creationId xmlns:a16="http://schemas.microsoft.com/office/drawing/2014/main" id="{9FF27AAB-812B-4572-A1B4-DAEA10138E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6" name="Line 4394">
          <a:extLst>
            <a:ext uri="{FF2B5EF4-FFF2-40B4-BE49-F238E27FC236}">
              <a16:creationId xmlns:a16="http://schemas.microsoft.com/office/drawing/2014/main" id="{FEBD57C8-7843-4980-B28B-872AD0E1346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7" name="Line 4395">
          <a:extLst>
            <a:ext uri="{FF2B5EF4-FFF2-40B4-BE49-F238E27FC236}">
              <a16:creationId xmlns:a16="http://schemas.microsoft.com/office/drawing/2014/main" id="{7AD31321-B8F6-4EC6-8EE8-C1257608AB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8" name="Line 4396">
          <a:extLst>
            <a:ext uri="{FF2B5EF4-FFF2-40B4-BE49-F238E27FC236}">
              <a16:creationId xmlns:a16="http://schemas.microsoft.com/office/drawing/2014/main" id="{B07140C3-4343-44D8-81E7-546C328EDFC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9" name="Line 4397">
          <a:extLst>
            <a:ext uri="{FF2B5EF4-FFF2-40B4-BE49-F238E27FC236}">
              <a16:creationId xmlns:a16="http://schemas.microsoft.com/office/drawing/2014/main" id="{6E04104E-0093-48B3-B5F7-5817ACB523A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0" name="Line 4398">
          <a:extLst>
            <a:ext uri="{FF2B5EF4-FFF2-40B4-BE49-F238E27FC236}">
              <a16:creationId xmlns:a16="http://schemas.microsoft.com/office/drawing/2014/main" id="{3315C740-064E-44F2-953C-A34D9C1333E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1" name="Line 4399">
          <a:extLst>
            <a:ext uri="{FF2B5EF4-FFF2-40B4-BE49-F238E27FC236}">
              <a16:creationId xmlns:a16="http://schemas.microsoft.com/office/drawing/2014/main" id="{FB2778C4-A366-4A7E-9707-C3F4BFE76A8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2" name="Line 4400">
          <a:extLst>
            <a:ext uri="{FF2B5EF4-FFF2-40B4-BE49-F238E27FC236}">
              <a16:creationId xmlns:a16="http://schemas.microsoft.com/office/drawing/2014/main" id="{13746106-6C76-4A7D-8171-5002D0144F0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3" name="Line 4401">
          <a:extLst>
            <a:ext uri="{FF2B5EF4-FFF2-40B4-BE49-F238E27FC236}">
              <a16:creationId xmlns:a16="http://schemas.microsoft.com/office/drawing/2014/main" id="{6EAA1FDC-FB43-46F1-A3A1-5FFB55A0361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4" name="Line 4402">
          <a:extLst>
            <a:ext uri="{FF2B5EF4-FFF2-40B4-BE49-F238E27FC236}">
              <a16:creationId xmlns:a16="http://schemas.microsoft.com/office/drawing/2014/main" id="{1643F213-F372-4737-9B55-EAE82024063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5" name="Line 4403">
          <a:extLst>
            <a:ext uri="{FF2B5EF4-FFF2-40B4-BE49-F238E27FC236}">
              <a16:creationId xmlns:a16="http://schemas.microsoft.com/office/drawing/2014/main" id="{D435BA3F-30CC-49B7-BCE3-A1F4C9D124E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6" name="Line 4404">
          <a:extLst>
            <a:ext uri="{FF2B5EF4-FFF2-40B4-BE49-F238E27FC236}">
              <a16:creationId xmlns:a16="http://schemas.microsoft.com/office/drawing/2014/main" id="{007446A8-6DDD-480E-8FB0-F08219CB1A1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7" name="Line 4405">
          <a:extLst>
            <a:ext uri="{FF2B5EF4-FFF2-40B4-BE49-F238E27FC236}">
              <a16:creationId xmlns:a16="http://schemas.microsoft.com/office/drawing/2014/main" id="{5B09F8DD-CD46-4A18-8B00-C6A08B14F4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8" name="Line 4406">
          <a:extLst>
            <a:ext uri="{FF2B5EF4-FFF2-40B4-BE49-F238E27FC236}">
              <a16:creationId xmlns:a16="http://schemas.microsoft.com/office/drawing/2014/main" id="{F88C4368-C3D1-438F-A792-8A0D4727171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9" name="Line 4407">
          <a:extLst>
            <a:ext uri="{FF2B5EF4-FFF2-40B4-BE49-F238E27FC236}">
              <a16:creationId xmlns:a16="http://schemas.microsoft.com/office/drawing/2014/main" id="{58E33FE3-C360-4FCA-993B-D002785F615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0" name="Line 4408">
          <a:extLst>
            <a:ext uri="{FF2B5EF4-FFF2-40B4-BE49-F238E27FC236}">
              <a16:creationId xmlns:a16="http://schemas.microsoft.com/office/drawing/2014/main" id="{CCABA5E3-87F4-4ED2-9C41-50F78EC1C62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1" name="Line 4409">
          <a:extLst>
            <a:ext uri="{FF2B5EF4-FFF2-40B4-BE49-F238E27FC236}">
              <a16:creationId xmlns:a16="http://schemas.microsoft.com/office/drawing/2014/main" id="{369AE06B-94E5-4157-A067-931A04127C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2" name="Line 4410">
          <a:extLst>
            <a:ext uri="{FF2B5EF4-FFF2-40B4-BE49-F238E27FC236}">
              <a16:creationId xmlns:a16="http://schemas.microsoft.com/office/drawing/2014/main" id="{162B6EC6-EAF4-435F-A5CE-12C7B955ACD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3" name="Line 4411">
          <a:extLst>
            <a:ext uri="{FF2B5EF4-FFF2-40B4-BE49-F238E27FC236}">
              <a16:creationId xmlns:a16="http://schemas.microsoft.com/office/drawing/2014/main" id="{A1B316A9-6EBB-43E2-A037-4FA1B29E0AA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4" name="Line 4412">
          <a:extLst>
            <a:ext uri="{FF2B5EF4-FFF2-40B4-BE49-F238E27FC236}">
              <a16:creationId xmlns:a16="http://schemas.microsoft.com/office/drawing/2014/main" id="{A9CA0649-F845-4347-BD2F-FB3F4312D5E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5" name="Line 4413">
          <a:extLst>
            <a:ext uri="{FF2B5EF4-FFF2-40B4-BE49-F238E27FC236}">
              <a16:creationId xmlns:a16="http://schemas.microsoft.com/office/drawing/2014/main" id="{55941BAB-1EA2-467D-B299-9B081CD010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6" name="Line 4414">
          <a:extLst>
            <a:ext uri="{FF2B5EF4-FFF2-40B4-BE49-F238E27FC236}">
              <a16:creationId xmlns:a16="http://schemas.microsoft.com/office/drawing/2014/main" id="{55859B58-4DA1-4BF5-A8B8-3492FC0551F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7" name="Line 4415">
          <a:extLst>
            <a:ext uri="{FF2B5EF4-FFF2-40B4-BE49-F238E27FC236}">
              <a16:creationId xmlns:a16="http://schemas.microsoft.com/office/drawing/2014/main" id="{85E923EC-FDF6-4D3D-86F1-AFE04DC2F90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8" name="Line 4416">
          <a:extLst>
            <a:ext uri="{FF2B5EF4-FFF2-40B4-BE49-F238E27FC236}">
              <a16:creationId xmlns:a16="http://schemas.microsoft.com/office/drawing/2014/main" id="{7C94F8C8-EAA5-421E-8C4E-6FCC7B42D5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9" name="Line 4417">
          <a:extLst>
            <a:ext uri="{FF2B5EF4-FFF2-40B4-BE49-F238E27FC236}">
              <a16:creationId xmlns:a16="http://schemas.microsoft.com/office/drawing/2014/main" id="{BBEAD7B5-817C-4874-98C9-8E792559D8B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0" name="Line 4418">
          <a:extLst>
            <a:ext uri="{FF2B5EF4-FFF2-40B4-BE49-F238E27FC236}">
              <a16:creationId xmlns:a16="http://schemas.microsoft.com/office/drawing/2014/main" id="{C8782692-A5EA-493B-8377-B06F260913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1" name="Line 4419">
          <a:extLst>
            <a:ext uri="{FF2B5EF4-FFF2-40B4-BE49-F238E27FC236}">
              <a16:creationId xmlns:a16="http://schemas.microsoft.com/office/drawing/2014/main" id="{B280A34F-91D1-4879-977F-DD89B9A18D3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2" name="Line 4420">
          <a:extLst>
            <a:ext uri="{FF2B5EF4-FFF2-40B4-BE49-F238E27FC236}">
              <a16:creationId xmlns:a16="http://schemas.microsoft.com/office/drawing/2014/main" id="{7D62DA39-3B0F-4CAE-A019-993E5853B15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3" name="Line 4421">
          <a:extLst>
            <a:ext uri="{FF2B5EF4-FFF2-40B4-BE49-F238E27FC236}">
              <a16:creationId xmlns:a16="http://schemas.microsoft.com/office/drawing/2014/main" id="{BAF5C547-E784-4981-A0BE-737E6987990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4" name="Line 4422">
          <a:extLst>
            <a:ext uri="{FF2B5EF4-FFF2-40B4-BE49-F238E27FC236}">
              <a16:creationId xmlns:a16="http://schemas.microsoft.com/office/drawing/2014/main" id="{964A52B5-F27F-4906-A81D-D9F5D9CB799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5" name="Line 4423">
          <a:extLst>
            <a:ext uri="{FF2B5EF4-FFF2-40B4-BE49-F238E27FC236}">
              <a16:creationId xmlns:a16="http://schemas.microsoft.com/office/drawing/2014/main" id="{4C4DC52D-D0EC-4A3E-95DA-E27418F4610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6" name="Line 4424">
          <a:extLst>
            <a:ext uri="{FF2B5EF4-FFF2-40B4-BE49-F238E27FC236}">
              <a16:creationId xmlns:a16="http://schemas.microsoft.com/office/drawing/2014/main" id="{00AA0D2F-C0B2-4534-A721-A8AEC67B93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7" name="Line 4425">
          <a:extLst>
            <a:ext uri="{FF2B5EF4-FFF2-40B4-BE49-F238E27FC236}">
              <a16:creationId xmlns:a16="http://schemas.microsoft.com/office/drawing/2014/main" id="{A6AE6408-DC3C-4593-A343-6F863DB0A79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8" name="Line 4426">
          <a:extLst>
            <a:ext uri="{FF2B5EF4-FFF2-40B4-BE49-F238E27FC236}">
              <a16:creationId xmlns:a16="http://schemas.microsoft.com/office/drawing/2014/main" id="{AADC5C70-836C-4D1C-82DB-662CF2F5664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9" name="Line 4427">
          <a:extLst>
            <a:ext uri="{FF2B5EF4-FFF2-40B4-BE49-F238E27FC236}">
              <a16:creationId xmlns:a16="http://schemas.microsoft.com/office/drawing/2014/main" id="{528E5C6C-A2B6-4434-B5F5-7FDCC74495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80" name="Line 4428">
          <a:extLst>
            <a:ext uri="{FF2B5EF4-FFF2-40B4-BE49-F238E27FC236}">
              <a16:creationId xmlns:a16="http://schemas.microsoft.com/office/drawing/2014/main" id="{DE5D32E0-F7CC-4B77-8F12-3C5907C0916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1" name="Line 4429">
          <a:extLst>
            <a:ext uri="{FF2B5EF4-FFF2-40B4-BE49-F238E27FC236}">
              <a16:creationId xmlns:a16="http://schemas.microsoft.com/office/drawing/2014/main" id="{3E49E4DC-14C1-44E4-9D00-5DD5055B9E63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2" name="Line 4430">
          <a:extLst>
            <a:ext uri="{FF2B5EF4-FFF2-40B4-BE49-F238E27FC236}">
              <a16:creationId xmlns:a16="http://schemas.microsoft.com/office/drawing/2014/main" id="{32756086-82E2-4997-8B56-6F1871D6C37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3" name="Line 4431">
          <a:extLst>
            <a:ext uri="{FF2B5EF4-FFF2-40B4-BE49-F238E27FC236}">
              <a16:creationId xmlns:a16="http://schemas.microsoft.com/office/drawing/2014/main" id="{CFB9E9A4-EBF3-40F9-B55F-5C3169AB4BB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4" name="Line 4432">
          <a:extLst>
            <a:ext uri="{FF2B5EF4-FFF2-40B4-BE49-F238E27FC236}">
              <a16:creationId xmlns:a16="http://schemas.microsoft.com/office/drawing/2014/main" id="{850839AA-BAE9-47BD-9536-68A5C53EFE60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5" name="Line 4433">
          <a:extLst>
            <a:ext uri="{FF2B5EF4-FFF2-40B4-BE49-F238E27FC236}">
              <a16:creationId xmlns:a16="http://schemas.microsoft.com/office/drawing/2014/main" id="{F1173836-C386-47DE-93C6-B4F1D8A835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6" name="Line 4434">
          <a:extLst>
            <a:ext uri="{FF2B5EF4-FFF2-40B4-BE49-F238E27FC236}">
              <a16:creationId xmlns:a16="http://schemas.microsoft.com/office/drawing/2014/main" id="{EDB9A4B7-307D-4B9A-A38D-0DBC0C207C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7" name="Line 4435">
          <a:extLst>
            <a:ext uri="{FF2B5EF4-FFF2-40B4-BE49-F238E27FC236}">
              <a16:creationId xmlns:a16="http://schemas.microsoft.com/office/drawing/2014/main" id="{D460F53F-B9A9-4C38-A902-41F0E548E3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8" name="Line 4436">
          <a:extLst>
            <a:ext uri="{FF2B5EF4-FFF2-40B4-BE49-F238E27FC236}">
              <a16:creationId xmlns:a16="http://schemas.microsoft.com/office/drawing/2014/main" id="{D4CB4224-F414-4088-9F88-544567C7F0F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9" name="Line 4437">
          <a:extLst>
            <a:ext uri="{FF2B5EF4-FFF2-40B4-BE49-F238E27FC236}">
              <a16:creationId xmlns:a16="http://schemas.microsoft.com/office/drawing/2014/main" id="{AAD45F66-A16C-4650-B971-D2FF7EC0AA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0" name="Line 4438">
          <a:extLst>
            <a:ext uri="{FF2B5EF4-FFF2-40B4-BE49-F238E27FC236}">
              <a16:creationId xmlns:a16="http://schemas.microsoft.com/office/drawing/2014/main" id="{6FAF422E-3E37-4B99-9470-CE26D817BD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1" name="Line 4439">
          <a:extLst>
            <a:ext uri="{FF2B5EF4-FFF2-40B4-BE49-F238E27FC236}">
              <a16:creationId xmlns:a16="http://schemas.microsoft.com/office/drawing/2014/main" id="{86405CDC-0F3C-4748-B039-E966A06A4F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2" name="Line 4440">
          <a:extLst>
            <a:ext uri="{FF2B5EF4-FFF2-40B4-BE49-F238E27FC236}">
              <a16:creationId xmlns:a16="http://schemas.microsoft.com/office/drawing/2014/main" id="{865665A7-BC2F-46EB-ACD0-C77D128DA8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3" name="Line 4441">
          <a:extLst>
            <a:ext uri="{FF2B5EF4-FFF2-40B4-BE49-F238E27FC236}">
              <a16:creationId xmlns:a16="http://schemas.microsoft.com/office/drawing/2014/main" id="{F9FA7DB0-8DC3-4054-BDF0-1AD5EC37A7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4" name="Line 4442">
          <a:extLst>
            <a:ext uri="{FF2B5EF4-FFF2-40B4-BE49-F238E27FC236}">
              <a16:creationId xmlns:a16="http://schemas.microsoft.com/office/drawing/2014/main" id="{393E3274-EE20-4E7E-9FEA-D0CF987479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5" name="Line 4443">
          <a:extLst>
            <a:ext uri="{FF2B5EF4-FFF2-40B4-BE49-F238E27FC236}">
              <a16:creationId xmlns:a16="http://schemas.microsoft.com/office/drawing/2014/main" id="{E99BEA9F-DE46-41D1-8898-D5108890AB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6" name="Line 4444">
          <a:extLst>
            <a:ext uri="{FF2B5EF4-FFF2-40B4-BE49-F238E27FC236}">
              <a16:creationId xmlns:a16="http://schemas.microsoft.com/office/drawing/2014/main" id="{D7B93FF4-7001-46AD-A279-1F838F8C24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7" name="Line 4445">
          <a:extLst>
            <a:ext uri="{FF2B5EF4-FFF2-40B4-BE49-F238E27FC236}">
              <a16:creationId xmlns:a16="http://schemas.microsoft.com/office/drawing/2014/main" id="{4412533D-F5E6-45DC-9E2F-5FA8E8ED6E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8" name="Line 4446">
          <a:extLst>
            <a:ext uri="{FF2B5EF4-FFF2-40B4-BE49-F238E27FC236}">
              <a16:creationId xmlns:a16="http://schemas.microsoft.com/office/drawing/2014/main" id="{875131AA-0BDE-450C-84CB-61BCD2ECDD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9" name="Line 4447">
          <a:extLst>
            <a:ext uri="{FF2B5EF4-FFF2-40B4-BE49-F238E27FC236}">
              <a16:creationId xmlns:a16="http://schemas.microsoft.com/office/drawing/2014/main" id="{7FB940D1-306E-4D2A-8CEF-534E61FF13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0" name="Line 4448">
          <a:extLst>
            <a:ext uri="{FF2B5EF4-FFF2-40B4-BE49-F238E27FC236}">
              <a16:creationId xmlns:a16="http://schemas.microsoft.com/office/drawing/2014/main" id="{07DCDF89-9322-4800-BB87-612CEB4234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1" name="Line 4449">
          <a:extLst>
            <a:ext uri="{FF2B5EF4-FFF2-40B4-BE49-F238E27FC236}">
              <a16:creationId xmlns:a16="http://schemas.microsoft.com/office/drawing/2014/main" id="{07E16234-521D-4453-8C9E-1504D71665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2" name="Line 4450">
          <a:extLst>
            <a:ext uri="{FF2B5EF4-FFF2-40B4-BE49-F238E27FC236}">
              <a16:creationId xmlns:a16="http://schemas.microsoft.com/office/drawing/2014/main" id="{E9B1E299-3ED1-449E-98B1-C658491E9A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3" name="Line 4451">
          <a:extLst>
            <a:ext uri="{FF2B5EF4-FFF2-40B4-BE49-F238E27FC236}">
              <a16:creationId xmlns:a16="http://schemas.microsoft.com/office/drawing/2014/main" id="{C90A5A5F-A82D-4DCD-BE49-7038B8383F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4" name="Line 4452">
          <a:extLst>
            <a:ext uri="{FF2B5EF4-FFF2-40B4-BE49-F238E27FC236}">
              <a16:creationId xmlns:a16="http://schemas.microsoft.com/office/drawing/2014/main" id="{7D486DB4-73D5-44E5-9F87-54180F0762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5" name="Line 4453">
          <a:extLst>
            <a:ext uri="{FF2B5EF4-FFF2-40B4-BE49-F238E27FC236}">
              <a16:creationId xmlns:a16="http://schemas.microsoft.com/office/drawing/2014/main" id="{365C41AC-9672-4785-9F1A-A78EA6EFE6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6" name="Line 4454">
          <a:extLst>
            <a:ext uri="{FF2B5EF4-FFF2-40B4-BE49-F238E27FC236}">
              <a16:creationId xmlns:a16="http://schemas.microsoft.com/office/drawing/2014/main" id="{EDA16883-F93B-49DF-9FD0-75DB8D129E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7" name="Line 4455">
          <a:extLst>
            <a:ext uri="{FF2B5EF4-FFF2-40B4-BE49-F238E27FC236}">
              <a16:creationId xmlns:a16="http://schemas.microsoft.com/office/drawing/2014/main" id="{1A6FEE5C-E304-4A71-92D1-C99A9F17A2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8" name="Line 4456">
          <a:extLst>
            <a:ext uri="{FF2B5EF4-FFF2-40B4-BE49-F238E27FC236}">
              <a16:creationId xmlns:a16="http://schemas.microsoft.com/office/drawing/2014/main" id="{1E631CD3-088E-41FF-88E2-5791504AD3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9" name="Line 4457">
          <a:extLst>
            <a:ext uri="{FF2B5EF4-FFF2-40B4-BE49-F238E27FC236}">
              <a16:creationId xmlns:a16="http://schemas.microsoft.com/office/drawing/2014/main" id="{C3D82F0F-C4A4-4B5C-8316-15D63D21DB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0" name="Line 4458">
          <a:extLst>
            <a:ext uri="{FF2B5EF4-FFF2-40B4-BE49-F238E27FC236}">
              <a16:creationId xmlns:a16="http://schemas.microsoft.com/office/drawing/2014/main" id="{A97BFB19-0918-40AF-98C0-29FDFD9E07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1" name="Line 4459">
          <a:extLst>
            <a:ext uri="{FF2B5EF4-FFF2-40B4-BE49-F238E27FC236}">
              <a16:creationId xmlns:a16="http://schemas.microsoft.com/office/drawing/2014/main" id="{835FD576-3CB0-4AFD-9ABE-A30053FE6A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2" name="Line 4460">
          <a:extLst>
            <a:ext uri="{FF2B5EF4-FFF2-40B4-BE49-F238E27FC236}">
              <a16:creationId xmlns:a16="http://schemas.microsoft.com/office/drawing/2014/main" id="{494B7340-6FBC-4B2F-8335-1DEE7A9F1F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3" name="Line 4461">
          <a:extLst>
            <a:ext uri="{FF2B5EF4-FFF2-40B4-BE49-F238E27FC236}">
              <a16:creationId xmlns:a16="http://schemas.microsoft.com/office/drawing/2014/main" id="{B6D87D2A-EF28-4658-81B9-5B95B9EF1A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4" name="Line 4462">
          <a:extLst>
            <a:ext uri="{FF2B5EF4-FFF2-40B4-BE49-F238E27FC236}">
              <a16:creationId xmlns:a16="http://schemas.microsoft.com/office/drawing/2014/main" id="{26DDB4FB-22F0-4919-AF0A-04DD427772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5" name="Line 4463">
          <a:extLst>
            <a:ext uri="{FF2B5EF4-FFF2-40B4-BE49-F238E27FC236}">
              <a16:creationId xmlns:a16="http://schemas.microsoft.com/office/drawing/2014/main" id="{640787EE-A0C4-426C-B327-692AA680EA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6" name="Line 4464">
          <a:extLst>
            <a:ext uri="{FF2B5EF4-FFF2-40B4-BE49-F238E27FC236}">
              <a16:creationId xmlns:a16="http://schemas.microsoft.com/office/drawing/2014/main" id="{5E49A467-50B7-41F5-AD48-E2498970EA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7" name="Line 4465">
          <a:extLst>
            <a:ext uri="{FF2B5EF4-FFF2-40B4-BE49-F238E27FC236}">
              <a16:creationId xmlns:a16="http://schemas.microsoft.com/office/drawing/2014/main" id="{DD938651-93CE-4466-8D17-F45DEEBAAB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8" name="Line 4466">
          <a:extLst>
            <a:ext uri="{FF2B5EF4-FFF2-40B4-BE49-F238E27FC236}">
              <a16:creationId xmlns:a16="http://schemas.microsoft.com/office/drawing/2014/main" id="{14079863-A380-4380-AF11-9CD2CB6529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9" name="Line 4467">
          <a:extLst>
            <a:ext uri="{FF2B5EF4-FFF2-40B4-BE49-F238E27FC236}">
              <a16:creationId xmlns:a16="http://schemas.microsoft.com/office/drawing/2014/main" id="{831C1963-5FC5-4362-B7F1-6A34136A37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0" name="Line 4468">
          <a:extLst>
            <a:ext uri="{FF2B5EF4-FFF2-40B4-BE49-F238E27FC236}">
              <a16:creationId xmlns:a16="http://schemas.microsoft.com/office/drawing/2014/main" id="{21BCAD47-92E3-4C0D-B1B7-6C9F12BCD99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1" name="Line 4469">
          <a:extLst>
            <a:ext uri="{FF2B5EF4-FFF2-40B4-BE49-F238E27FC236}">
              <a16:creationId xmlns:a16="http://schemas.microsoft.com/office/drawing/2014/main" id="{EB17D393-06A7-4BAE-A4E2-142C74477D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2" name="Line 4470">
          <a:extLst>
            <a:ext uri="{FF2B5EF4-FFF2-40B4-BE49-F238E27FC236}">
              <a16:creationId xmlns:a16="http://schemas.microsoft.com/office/drawing/2014/main" id="{35B5871C-D030-4DDC-AEFC-90ACB1B6EB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3" name="Line 4471">
          <a:extLst>
            <a:ext uri="{FF2B5EF4-FFF2-40B4-BE49-F238E27FC236}">
              <a16:creationId xmlns:a16="http://schemas.microsoft.com/office/drawing/2014/main" id="{190C9712-B54E-4250-ADE5-808200BF86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4" name="Line 4472">
          <a:extLst>
            <a:ext uri="{FF2B5EF4-FFF2-40B4-BE49-F238E27FC236}">
              <a16:creationId xmlns:a16="http://schemas.microsoft.com/office/drawing/2014/main" id="{908C8AE7-6448-4FBC-A1D1-6DC855E15F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5" name="Line 4473">
          <a:extLst>
            <a:ext uri="{FF2B5EF4-FFF2-40B4-BE49-F238E27FC236}">
              <a16:creationId xmlns:a16="http://schemas.microsoft.com/office/drawing/2014/main" id="{51566F7D-0887-4175-B775-179F5EFB15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6" name="Line 4474">
          <a:extLst>
            <a:ext uri="{FF2B5EF4-FFF2-40B4-BE49-F238E27FC236}">
              <a16:creationId xmlns:a16="http://schemas.microsoft.com/office/drawing/2014/main" id="{3E3E6F01-59E7-4F8E-92D6-93AD55731C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7" name="Line 4475">
          <a:extLst>
            <a:ext uri="{FF2B5EF4-FFF2-40B4-BE49-F238E27FC236}">
              <a16:creationId xmlns:a16="http://schemas.microsoft.com/office/drawing/2014/main" id="{180C136B-59B8-4009-B637-D3717EF0E7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8" name="Line 4476">
          <a:extLst>
            <a:ext uri="{FF2B5EF4-FFF2-40B4-BE49-F238E27FC236}">
              <a16:creationId xmlns:a16="http://schemas.microsoft.com/office/drawing/2014/main" id="{F17089EC-8859-4411-95F9-313D4421C7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9" name="Line 4477">
          <a:extLst>
            <a:ext uri="{FF2B5EF4-FFF2-40B4-BE49-F238E27FC236}">
              <a16:creationId xmlns:a16="http://schemas.microsoft.com/office/drawing/2014/main" id="{8E2BB993-1A6E-4E3A-8F4C-2A1C37CCEC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0" name="Line 4478">
          <a:extLst>
            <a:ext uri="{FF2B5EF4-FFF2-40B4-BE49-F238E27FC236}">
              <a16:creationId xmlns:a16="http://schemas.microsoft.com/office/drawing/2014/main" id="{CB11F609-1E53-47D8-9959-48AFE1BE95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1" name="Line 4479">
          <a:extLst>
            <a:ext uri="{FF2B5EF4-FFF2-40B4-BE49-F238E27FC236}">
              <a16:creationId xmlns:a16="http://schemas.microsoft.com/office/drawing/2014/main" id="{FF28B116-4E65-40FC-BA4C-EA1EFFB0DA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2" name="Line 4480">
          <a:extLst>
            <a:ext uri="{FF2B5EF4-FFF2-40B4-BE49-F238E27FC236}">
              <a16:creationId xmlns:a16="http://schemas.microsoft.com/office/drawing/2014/main" id="{1A0D1D8F-94D6-49D8-8B99-DB06A671B7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3" name="Line 4481">
          <a:extLst>
            <a:ext uri="{FF2B5EF4-FFF2-40B4-BE49-F238E27FC236}">
              <a16:creationId xmlns:a16="http://schemas.microsoft.com/office/drawing/2014/main" id="{C1E965FD-D975-4A23-89CB-7549779383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4" name="Line 4482">
          <a:extLst>
            <a:ext uri="{FF2B5EF4-FFF2-40B4-BE49-F238E27FC236}">
              <a16:creationId xmlns:a16="http://schemas.microsoft.com/office/drawing/2014/main" id="{493A8BEA-BB77-4F64-A0BF-ED53D41997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5" name="Line 4483">
          <a:extLst>
            <a:ext uri="{FF2B5EF4-FFF2-40B4-BE49-F238E27FC236}">
              <a16:creationId xmlns:a16="http://schemas.microsoft.com/office/drawing/2014/main" id="{FC114368-E9BB-4C2F-87F0-DDBD1D0F35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6" name="Line 4484">
          <a:extLst>
            <a:ext uri="{FF2B5EF4-FFF2-40B4-BE49-F238E27FC236}">
              <a16:creationId xmlns:a16="http://schemas.microsoft.com/office/drawing/2014/main" id="{9C4231F6-FE5B-4327-85FE-937358AA2C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7" name="Line 4485">
          <a:extLst>
            <a:ext uri="{FF2B5EF4-FFF2-40B4-BE49-F238E27FC236}">
              <a16:creationId xmlns:a16="http://schemas.microsoft.com/office/drawing/2014/main" id="{CA6582D6-B4A7-494E-AC11-B172397E92F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8" name="Line 4486">
          <a:extLst>
            <a:ext uri="{FF2B5EF4-FFF2-40B4-BE49-F238E27FC236}">
              <a16:creationId xmlns:a16="http://schemas.microsoft.com/office/drawing/2014/main" id="{189FD7B2-15B2-4297-8D9F-4F75F5D335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9" name="Line 4487">
          <a:extLst>
            <a:ext uri="{FF2B5EF4-FFF2-40B4-BE49-F238E27FC236}">
              <a16:creationId xmlns:a16="http://schemas.microsoft.com/office/drawing/2014/main" id="{D219ACB2-FEDC-4DA6-9E3D-B6E013FFC2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0" name="Line 4488">
          <a:extLst>
            <a:ext uri="{FF2B5EF4-FFF2-40B4-BE49-F238E27FC236}">
              <a16:creationId xmlns:a16="http://schemas.microsoft.com/office/drawing/2014/main" id="{029B1442-186D-4923-9305-BA4C062415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1" name="Line 4489">
          <a:extLst>
            <a:ext uri="{FF2B5EF4-FFF2-40B4-BE49-F238E27FC236}">
              <a16:creationId xmlns:a16="http://schemas.microsoft.com/office/drawing/2014/main" id="{A8F32606-50D6-41D2-B3DC-376094DC3A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2" name="Line 4490">
          <a:extLst>
            <a:ext uri="{FF2B5EF4-FFF2-40B4-BE49-F238E27FC236}">
              <a16:creationId xmlns:a16="http://schemas.microsoft.com/office/drawing/2014/main" id="{D322CCC2-CD80-458D-B44F-90968E2F60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3" name="Line 4491">
          <a:extLst>
            <a:ext uri="{FF2B5EF4-FFF2-40B4-BE49-F238E27FC236}">
              <a16:creationId xmlns:a16="http://schemas.microsoft.com/office/drawing/2014/main" id="{866E718A-228A-4A1C-97B6-7B8B4BDFE7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4" name="Line 4492">
          <a:extLst>
            <a:ext uri="{FF2B5EF4-FFF2-40B4-BE49-F238E27FC236}">
              <a16:creationId xmlns:a16="http://schemas.microsoft.com/office/drawing/2014/main" id="{FB34F228-A3BE-4CD8-AA50-DF68010FED9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5" name="Line 4493">
          <a:extLst>
            <a:ext uri="{FF2B5EF4-FFF2-40B4-BE49-F238E27FC236}">
              <a16:creationId xmlns:a16="http://schemas.microsoft.com/office/drawing/2014/main" id="{5B0EB2F0-F5F9-45FB-8545-AF51A5BAC3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6" name="Line 4494">
          <a:extLst>
            <a:ext uri="{FF2B5EF4-FFF2-40B4-BE49-F238E27FC236}">
              <a16:creationId xmlns:a16="http://schemas.microsoft.com/office/drawing/2014/main" id="{E33FB9E1-CEC3-48FD-AAA4-931FDCAF7F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7" name="Line 4495">
          <a:extLst>
            <a:ext uri="{FF2B5EF4-FFF2-40B4-BE49-F238E27FC236}">
              <a16:creationId xmlns:a16="http://schemas.microsoft.com/office/drawing/2014/main" id="{008D1BFE-8871-49D3-971A-021E892EF2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8" name="Line 4496">
          <a:extLst>
            <a:ext uri="{FF2B5EF4-FFF2-40B4-BE49-F238E27FC236}">
              <a16:creationId xmlns:a16="http://schemas.microsoft.com/office/drawing/2014/main" id="{56B780A1-E95E-47FB-AA75-1B00EEBDAF9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9" name="Line 4497">
          <a:extLst>
            <a:ext uri="{FF2B5EF4-FFF2-40B4-BE49-F238E27FC236}">
              <a16:creationId xmlns:a16="http://schemas.microsoft.com/office/drawing/2014/main" id="{2781CF3B-7ED1-4E3D-94B2-4AB7ABB077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0" name="Line 4498">
          <a:extLst>
            <a:ext uri="{FF2B5EF4-FFF2-40B4-BE49-F238E27FC236}">
              <a16:creationId xmlns:a16="http://schemas.microsoft.com/office/drawing/2014/main" id="{839E25A5-92D0-46E0-B4AC-797917CA8A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1" name="Line 4499">
          <a:extLst>
            <a:ext uri="{FF2B5EF4-FFF2-40B4-BE49-F238E27FC236}">
              <a16:creationId xmlns:a16="http://schemas.microsoft.com/office/drawing/2014/main" id="{C965B073-2AAE-451E-9BB0-0E55A827EE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2" name="Line 4500">
          <a:extLst>
            <a:ext uri="{FF2B5EF4-FFF2-40B4-BE49-F238E27FC236}">
              <a16:creationId xmlns:a16="http://schemas.microsoft.com/office/drawing/2014/main" id="{F3B0E82A-115B-4D93-AAC0-E5C34D6651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3" name="Line 4501">
          <a:extLst>
            <a:ext uri="{FF2B5EF4-FFF2-40B4-BE49-F238E27FC236}">
              <a16:creationId xmlns:a16="http://schemas.microsoft.com/office/drawing/2014/main" id="{585F9DC3-1654-4853-AC5C-194F4D0A89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4" name="Line 4502">
          <a:extLst>
            <a:ext uri="{FF2B5EF4-FFF2-40B4-BE49-F238E27FC236}">
              <a16:creationId xmlns:a16="http://schemas.microsoft.com/office/drawing/2014/main" id="{573DC763-FDD4-4D3E-AD56-F8560EBBC2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5" name="Line 4503">
          <a:extLst>
            <a:ext uri="{FF2B5EF4-FFF2-40B4-BE49-F238E27FC236}">
              <a16:creationId xmlns:a16="http://schemas.microsoft.com/office/drawing/2014/main" id="{1E6C7D4D-6864-4B63-A28C-62C04DBE8E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6" name="Line 4504">
          <a:extLst>
            <a:ext uri="{FF2B5EF4-FFF2-40B4-BE49-F238E27FC236}">
              <a16:creationId xmlns:a16="http://schemas.microsoft.com/office/drawing/2014/main" id="{0F64CC9F-09F3-4356-90B3-F6DD7743DF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7" name="Line 4505">
          <a:extLst>
            <a:ext uri="{FF2B5EF4-FFF2-40B4-BE49-F238E27FC236}">
              <a16:creationId xmlns:a16="http://schemas.microsoft.com/office/drawing/2014/main" id="{E8ED040D-B7BD-43BC-94E6-87DE584692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8" name="Line 4506">
          <a:extLst>
            <a:ext uri="{FF2B5EF4-FFF2-40B4-BE49-F238E27FC236}">
              <a16:creationId xmlns:a16="http://schemas.microsoft.com/office/drawing/2014/main" id="{A2A932FD-2960-4CD0-9053-DE38DF3BFA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9" name="Line 4507">
          <a:extLst>
            <a:ext uri="{FF2B5EF4-FFF2-40B4-BE49-F238E27FC236}">
              <a16:creationId xmlns:a16="http://schemas.microsoft.com/office/drawing/2014/main" id="{566398A5-C922-4F69-A3C9-B030EC3E23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0" name="Line 4508">
          <a:extLst>
            <a:ext uri="{FF2B5EF4-FFF2-40B4-BE49-F238E27FC236}">
              <a16:creationId xmlns:a16="http://schemas.microsoft.com/office/drawing/2014/main" id="{D43FED17-E5C9-4A9E-B3DC-FB2DF20053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1" name="Line 4509">
          <a:extLst>
            <a:ext uri="{FF2B5EF4-FFF2-40B4-BE49-F238E27FC236}">
              <a16:creationId xmlns:a16="http://schemas.microsoft.com/office/drawing/2014/main" id="{6A79882A-F014-4B2E-91A7-B0175A1619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2" name="Line 4510">
          <a:extLst>
            <a:ext uri="{FF2B5EF4-FFF2-40B4-BE49-F238E27FC236}">
              <a16:creationId xmlns:a16="http://schemas.microsoft.com/office/drawing/2014/main" id="{9FAF1916-6C8B-4C7A-A165-963D6AC97D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3" name="Line 4511">
          <a:extLst>
            <a:ext uri="{FF2B5EF4-FFF2-40B4-BE49-F238E27FC236}">
              <a16:creationId xmlns:a16="http://schemas.microsoft.com/office/drawing/2014/main" id="{7FC9580C-DA2B-4D60-BA48-D792F1ECF1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4" name="Line 4512">
          <a:extLst>
            <a:ext uri="{FF2B5EF4-FFF2-40B4-BE49-F238E27FC236}">
              <a16:creationId xmlns:a16="http://schemas.microsoft.com/office/drawing/2014/main" id="{01472983-9FD8-4C3A-8E09-785DDBECE2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5" name="Line 4513">
          <a:extLst>
            <a:ext uri="{FF2B5EF4-FFF2-40B4-BE49-F238E27FC236}">
              <a16:creationId xmlns:a16="http://schemas.microsoft.com/office/drawing/2014/main" id="{4476FED7-4BB3-4DBB-B818-E79AEB5138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6" name="Line 4514">
          <a:extLst>
            <a:ext uri="{FF2B5EF4-FFF2-40B4-BE49-F238E27FC236}">
              <a16:creationId xmlns:a16="http://schemas.microsoft.com/office/drawing/2014/main" id="{DB4655B6-21A8-4203-9FB0-EBCFF40777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7" name="Line 4515">
          <a:extLst>
            <a:ext uri="{FF2B5EF4-FFF2-40B4-BE49-F238E27FC236}">
              <a16:creationId xmlns:a16="http://schemas.microsoft.com/office/drawing/2014/main" id="{D6BD18F0-4E7A-4C8F-B744-7E688486C5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8" name="Line 4516">
          <a:extLst>
            <a:ext uri="{FF2B5EF4-FFF2-40B4-BE49-F238E27FC236}">
              <a16:creationId xmlns:a16="http://schemas.microsoft.com/office/drawing/2014/main" id="{96ED3FAA-3209-403F-B640-301239F376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9" name="Line 4517">
          <a:extLst>
            <a:ext uri="{FF2B5EF4-FFF2-40B4-BE49-F238E27FC236}">
              <a16:creationId xmlns:a16="http://schemas.microsoft.com/office/drawing/2014/main" id="{A8F93032-FAEA-43C9-9427-A0741FD030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0" name="Line 4518">
          <a:extLst>
            <a:ext uri="{FF2B5EF4-FFF2-40B4-BE49-F238E27FC236}">
              <a16:creationId xmlns:a16="http://schemas.microsoft.com/office/drawing/2014/main" id="{51EC2A22-314C-4CAF-9214-95AD4CBBFB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1" name="Line 4519">
          <a:extLst>
            <a:ext uri="{FF2B5EF4-FFF2-40B4-BE49-F238E27FC236}">
              <a16:creationId xmlns:a16="http://schemas.microsoft.com/office/drawing/2014/main" id="{DF2B53AF-FB60-4478-A1F7-C040503B50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2" name="Line 4520">
          <a:extLst>
            <a:ext uri="{FF2B5EF4-FFF2-40B4-BE49-F238E27FC236}">
              <a16:creationId xmlns:a16="http://schemas.microsoft.com/office/drawing/2014/main" id="{2C064370-F2C4-4F6C-8ACD-ECFC40FC3E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3" name="Line 4521">
          <a:extLst>
            <a:ext uri="{FF2B5EF4-FFF2-40B4-BE49-F238E27FC236}">
              <a16:creationId xmlns:a16="http://schemas.microsoft.com/office/drawing/2014/main" id="{1A190798-E480-452A-9F78-9C631C4E23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4" name="Line 4522">
          <a:extLst>
            <a:ext uri="{FF2B5EF4-FFF2-40B4-BE49-F238E27FC236}">
              <a16:creationId xmlns:a16="http://schemas.microsoft.com/office/drawing/2014/main" id="{9E1C1E98-2422-4F96-AAB8-1F6AE44055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5" name="Line 4523">
          <a:extLst>
            <a:ext uri="{FF2B5EF4-FFF2-40B4-BE49-F238E27FC236}">
              <a16:creationId xmlns:a16="http://schemas.microsoft.com/office/drawing/2014/main" id="{8F920631-CD37-4A4A-9999-ADACCBE228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6" name="Line 4524">
          <a:extLst>
            <a:ext uri="{FF2B5EF4-FFF2-40B4-BE49-F238E27FC236}">
              <a16:creationId xmlns:a16="http://schemas.microsoft.com/office/drawing/2014/main" id="{57236ACE-5E3E-4EB9-8847-C11817F319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7" name="Line 4525">
          <a:extLst>
            <a:ext uri="{FF2B5EF4-FFF2-40B4-BE49-F238E27FC236}">
              <a16:creationId xmlns:a16="http://schemas.microsoft.com/office/drawing/2014/main" id="{BD04E87D-FE6A-492E-BDF9-615749D9DD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8" name="Line 4526">
          <a:extLst>
            <a:ext uri="{FF2B5EF4-FFF2-40B4-BE49-F238E27FC236}">
              <a16:creationId xmlns:a16="http://schemas.microsoft.com/office/drawing/2014/main" id="{F866EAE3-8301-4634-9AC9-DBB09467A0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9" name="Line 4527">
          <a:extLst>
            <a:ext uri="{FF2B5EF4-FFF2-40B4-BE49-F238E27FC236}">
              <a16:creationId xmlns:a16="http://schemas.microsoft.com/office/drawing/2014/main" id="{98180A5E-4B85-487D-84F4-B3845278FF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0" name="Line 4528">
          <a:extLst>
            <a:ext uri="{FF2B5EF4-FFF2-40B4-BE49-F238E27FC236}">
              <a16:creationId xmlns:a16="http://schemas.microsoft.com/office/drawing/2014/main" id="{F41974D0-904B-4CCA-BACE-02F47C37DF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1" name="Line 4529">
          <a:extLst>
            <a:ext uri="{FF2B5EF4-FFF2-40B4-BE49-F238E27FC236}">
              <a16:creationId xmlns:a16="http://schemas.microsoft.com/office/drawing/2014/main" id="{97ECC00D-C60A-47E9-8452-271237E6ECB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2" name="Line 4530">
          <a:extLst>
            <a:ext uri="{FF2B5EF4-FFF2-40B4-BE49-F238E27FC236}">
              <a16:creationId xmlns:a16="http://schemas.microsoft.com/office/drawing/2014/main" id="{6B1A6F90-8AC8-4648-ACED-12B437A76A07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3" name="Line 4531">
          <a:extLst>
            <a:ext uri="{FF2B5EF4-FFF2-40B4-BE49-F238E27FC236}">
              <a16:creationId xmlns:a16="http://schemas.microsoft.com/office/drawing/2014/main" id="{2489F0C2-B5A9-496E-A96E-327553FC0890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4" name="Line 4532">
          <a:extLst>
            <a:ext uri="{FF2B5EF4-FFF2-40B4-BE49-F238E27FC236}">
              <a16:creationId xmlns:a16="http://schemas.microsoft.com/office/drawing/2014/main" id="{36CE0B91-41B4-4A98-A233-C52501C3CDC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5" name="Line 4533">
          <a:extLst>
            <a:ext uri="{FF2B5EF4-FFF2-40B4-BE49-F238E27FC236}">
              <a16:creationId xmlns:a16="http://schemas.microsoft.com/office/drawing/2014/main" id="{E385D49E-7130-4D12-8109-6CB9C35BAD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6" name="Line 4534">
          <a:extLst>
            <a:ext uri="{FF2B5EF4-FFF2-40B4-BE49-F238E27FC236}">
              <a16:creationId xmlns:a16="http://schemas.microsoft.com/office/drawing/2014/main" id="{2846D2D3-44BB-49EB-9024-5A4AE6131E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7" name="Line 4535">
          <a:extLst>
            <a:ext uri="{FF2B5EF4-FFF2-40B4-BE49-F238E27FC236}">
              <a16:creationId xmlns:a16="http://schemas.microsoft.com/office/drawing/2014/main" id="{5EF40576-CA99-449C-BE3F-2645F39B72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8" name="Line 4536">
          <a:extLst>
            <a:ext uri="{FF2B5EF4-FFF2-40B4-BE49-F238E27FC236}">
              <a16:creationId xmlns:a16="http://schemas.microsoft.com/office/drawing/2014/main" id="{BBC7209A-0155-4775-A5DE-85BDCDE4C5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9" name="Line 4537">
          <a:extLst>
            <a:ext uri="{FF2B5EF4-FFF2-40B4-BE49-F238E27FC236}">
              <a16:creationId xmlns:a16="http://schemas.microsoft.com/office/drawing/2014/main" id="{41B1B536-25F7-4773-B2AD-FBD4BE0DDB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0" name="Line 4538">
          <a:extLst>
            <a:ext uri="{FF2B5EF4-FFF2-40B4-BE49-F238E27FC236}">
              <a16:creationId xmlns:a16="http://schemas.microsoft.com/office/drawing/2014/main" id="{F65B555F-CB30-465E-970F-C9ECB7EB8C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1" name="Line 4539">
          <a:extLst>
            <a:ext uri="{FF2B5EF4-FFF2-40B4-BE49-F238E27FC236}">
              <a16:creationId xmlns:a16="http://schemas.microsoft.com/office/drawing/2014/main" id="{78A12420-FACE-4614-B213-A5A6B031F4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2" name="Line 4540">
          <a:extLst>
            <a:ext uri="{FF2B5EF4-FFF2-40B4-BE49-F238E27FC236}">
              <a16:creationId xmlns:a16="http://schemas.microsoft.com/office/drawing/2014/main" id="{9D1F71ED-BF36-466A-AAC8-349878DDC9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3" name="Line 4541">
          <a:extLst>
            <a:ext uri="{FF2B5EF4-FFF2-40B4-BE49-F238E27FC236}">
              <a16:creationId xmlns:a16="http://schemas.microsoft.com/office/drawing/2014/main" id="{C6C022A3-B54D-4B95-AF58-D641804CED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4" name="Line 4542">
          <a:extLst>
            <a:ext uri="{FF2B5EF4-FFF2-40B4-BE49-F238E27FC236}">
              <a16:creationId xmlns:a16="http://schemas.microsoft.com/office/drawing/2014/main" id="{6B77459E-4635-4891-AC87-29310FFAF09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5" name="Line 4543">
          <a:extLst>
            <a:ext uri="{FF2B5EF4-FFF2-40B4-BE49-F238E27FC236}">
              <a16:creationId xmlns:a16="http://schemas.microsoft.com/office/drawing/2014/main" id="{35C2FE7C-7B79-4DBB-B792-C8C0BF10FE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6" name="Line 4544">
          <a:extLst>
            <a:ext uri="{FF2B5EF4-FFF2-40B4-BE49-F238E27FC236}">
              <a16:creationId xmlns:a16="http://schemas.microsoft.com/office/drawing/2014/main" id="{9669C539-D383-4C23-B3C5-EA6786C30D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7" name="Line 4545">
          <a:extLst>
            <a:ext uri="{FF2B5EF4-FFF2-40B4-BE49-F238E27FC236}">
              <a16:creationId xmlns:a16="http://schemas.microsoft.com/office/drawing/2014/main" id="{86152A2D-9EAE-4143-85F5-6A5FDAE3CF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8" name="Line 4546">
          <a:extLst>
            <a:ext uri="{FF2B5EF4-FFF2-40B4-BE49-F238E27FC236}">
              <a16:creationId xmlns:a16="http://schemas.microsoft.com/office/drawing/2014/main" id="{501F4A3B-9422-4C3A-9285-C6E6F377E1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9" name="Line 4547">
          <a:extLst>
            <a:ext uri="{FF2B5EF4-FFF2-40B4-BE49-F238E27FC236}">
              <a16:creationId xmlns:a16="http://schemas.microsoft.com/office/drawing/2014/main" id="{F9CDEE1E-59F8-4621-90A4-9B7D0311D7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0" name="Line 4548">
          <a:extLst>
            <a:ext uri="{FF2B5EF4-FFF2-40B4-BE49-F238E27FC236}">
              <a16:creationId xmlns:a16="http://schemas.microsoft.com/office/drawing/2014/main" id="{9A9A7CEB-2A1B-45FD-A644-3C1E2CEF35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1" name="Line 4549">
          <a:extLst>
            <a:ext uri="{FF2B5EF4-FFF2-40B4-BE49-F238E27FC236}">
              <a16:creationId xmlns:a16="http://schemas.microsoft.com/office/drawing/2014/main" id="{308B6FBF-FF76-4E5A-9D07-3C5B41B486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2" name="Line 4550">
          <a:extLst>
            <a:ext uri="{FF2B5EF4-FFF2-40B4-BE49-F238E27FC236}">
              <a16:creationId xmlns:a16="http://schemas.microsoft.com/office/drawing/2014/main" id="{88BC57FD-4B6C-40B0-BD57-128DE7F987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3" name="Line 4551">
          <a:extLst>
            <a:ext uri="{FF2B5EF4-FFF2-40B4-BE49-F238E27FC236}">
              <a16:creationId xmlns:a16="http://schemas.microsoft.com/office/drawing/2014/main" id="{6681C556-EEDC-40E7-A96D-86ABDE11BC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4" name="Line 4552">
          <a:extLst>
            <a:ext uri="{FF2B5EF4-FFF2-40B4-BE49-F238E27FC236}">
              <a16:creationId xmlns:a16="http://schemas.microsoft.com/office/drawing/2014/main" id="{474020D5-AE54-4BA6-BE50-B93567DD6B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5" name="Line 4553">
          <a:extLst>
            <a:ext uri="{FF2B5EF4-FFF2-40B4-BE49-F238E27FC236}">
              <a16:creationId xmlns:a16="http://schemas.microsoft.com/office/drawing/2014/main" id="{E95F5A8F-3A3A-4B0A-98B4-2C64B0E16B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6" name="Line 4554">
          <a:extLst>
            <a:ext uri="{FF2B5EF4-FFF2-40B4-BE49-F238E27FC236}">
              <a16:creationId xmlns:a16="http://schemas.microsoft.com/office/drawing/2014/main" id="{D1277F52-5B50-450B-A390-35369BBC3E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7" name="Line 4555">
          <a:extLst>
            <a:ext uri="{FF2B5EF4-FFF2-40B4-BE49-F238E27FC236}">
              <a16:creationId xmlns:a16="http://schemas.microsoft.com/office/drawing/2014/main" id="{667D6F9D-5CB8-43DF-B254-8C1B8994EA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8" name="Line 4556">
          <a:extLst>
            <a:ext uri="{FF2B5EF4-FFF2-40B4-BE49-F238E27FC236}">
              <a16:creationId xmlns:a16="http://schemas.microsoft.com/office/drawing/2014/main" id="{B3063BA8-F5DA-4F99-AC59-FFB3C6E77E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9" name="Line 4557">
          <a:extLst>
            <a:ext uri="{FF2B5EF4-FFF2-40B4-BE49-F238E27FC236}">
              <a16:creationId xmlns:a16="http://schemas.microsoft.com/office/drawing/2014/main" id="{3E9494ED-271F-4B0D-A22C-BA14B33090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0" name="Line 4558">
          <a:extLst>
            <a:ext uri="{FF2B5EF4-FFF2-40B4-BE49-F238E27FC236}">
              <a16:creationId xmlns:a16="http://schemas.microsoft.com/office/drawing/2014/main" id="{789A78EC-508A-4C90-A6FE-D3D6100868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1" name="Line 4559">
          <a:extLst>
            <a:ext uri="{FF2B5EF4-FFF2-40B4-BE49-F238E27FC236}">
              <a16:creationId xmlns:a16="http://schemas.microsoft.com/office/drawing/2014/main" id="{99946246-4859-4260-9249-3B26597855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2" name="Line 4560">
          <a:extLst>
            <a:ext uri="{FF2B5EF4-FFF2-40B4-BE49-F238E27FC236}">
              <a16:creationId xmlns:a16="http://schemas.microsoft.com/office/drawing/2014/main" id="{ADD5E244-7C9B-4302-ABAC-D2DCAA512B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3" name="Line 4561">
          <a:extLst>
            <a:ext uri="{FF2B5EF4-FFF2-40B4-BE49-F238E27FC236}">
              <a16:creationId xmlns:a16="http://schemas.microsoft.com/office/drawing/2014/main" id="{F2626086-4F67-457B-9949-6EB3B7C63A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4" name="Line 4562">
          <a:extLst>
            <a:ext uri="{FF2B5EF4-FFF2-40B4-BE49-F238E27FC236}">
              <a16:creationId xmlns:a16="http://schemas.microsoft.com/office/drawing/2014/main" id="{B3847E54-B8F4-4C24-8181-31D8C56A26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5" name="Line 4563">
          <a:extLst>
            <a:ext uri="{FF2B5EF4-FFF2-40B4-BE49-F238E27FC236}">
              <a16:creationId xmlns:a16="http://schemas.microsoft.com/office/drawing/2014/main" id="{9A1BF284-290E-45D3-88DA-581AA0234B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6" name="Line 4564">
          <a:extLst>
            <a:ext uri="{FF2B5EF4-FFF2-40B4-BE49-F238E27FC236}">
              <a16:creationId xmlns:a16="http://schemas.microsoft.com/office/drawing/2014/main" id="{11E5FF74-1AE4-40D8-8A7B-3217C7666F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7" name="Line 4565">
          <a:extLst>
            <a:ext uri="{FF2B5EF4-FFF2-40B4-BE49-F238E27FC236}">
              <a16:creationId xmlns:a16="http://schemas.microsoft.com/office/drawing/2014/main" id="{E0084A5F-21EA-41C2-99FA-A87D905CDE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8" name="Line 4566">
          <a:extLst>
            <a:ext uri="{FF2B5EF4-FFF2-40B4-BE49-F238E27FC236}">
              <a16:creationId xmlns:a16="http://schemas.microsoft.com/office/drawing/2014/main" id="{4F4420B0-CDF5-447F-B2CA-DD2BEDD514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9" name="Line 4567">
          <a:extLst>
            <a:ext uri="{FF2B5EF4-FFF2-40B4-BE49-F238E27FC236}">
              <a16:creationId xmlns:a16="http://schemas.microsoft.com/office/drawing/2014/main" id="{589ED3CF-400F-401C-BE8D-938DF59ED9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0" name="Line 4568">
          <a:extLst>
            <a:ext uri="{FF2B5EF4-FFF2-40B4-BE49-F238E27FC236}">
              <a16:creationId xmlns:a16="http://schemas.microsoft.com/office/drawing/2014/main" id="{61CADDA9-9A53-41B8-8DE5-2D92756266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1" name="Line 4569">
          <a:extLst>
            <a:ext uri="{FF2B5EF4-FFF2-40B4-BE49-F238E27FC236}">
              <a16:creationId xmlns:a16="http://schemas.microsoft.com/office/drawing/2014/main" id="{4CEFFE6A-345A-4B2F-9890-FE656F8C27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2" name="Line 4570">
          <a:extLst>
            <a:ext uri="{FF2B5EF4-FFF2-40B4-BE49-F238E27FC236}">
              <a16:creationId xmlns:a16="http://schemas.microsoft.com/office/drawing/2014/main" id="{AC14BB0E-5B88-45A2-BA6A-C182C08B5F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3" name="Line 4571">
          <a:extLst>
            <a:ext uri="{FF2B5EF4-FFF2-40B4-BE49-F238E27FC236}">
              <a16:creationId xmlns:a16="http://schemas.microsoft.com/office/drawing/2014/main" id="{C5E0AE16-92A8-424D-B068-CA6C2C749A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4" name="Line 4572">
          <a:extLst>
            <a:ext uri="{FF2B5EF4-FFF2-40B4-BE49-F238E27FC236}">
              <a16:creationId xmlns:a16="http://schemas.microsoft.com/office/drawing/2014/main" id="{1607A7E8-BD36-42BB-8303-9CD7D23F29E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5" name="Line 4573">
          <a:extLst>
            <a:ext uri="{FF2B5EF4-FFF2-40B4-BE49-F238E27FC236}">
              <a16:creationId xmlns:a16="http://schemas.microsoft.com/office/drawing/2014/main" id="{6EEE124E-DD3A-4507-8B20-37435F26227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6" name="Line 4574">
          <a:extLst>
            <a:ext uri="{FF2B5EF4-FFF2-40B4-BE49-F238E27FC236}">
              <a16:creationId xmlns:a16="http://schemas.microsoft.com/office/drawing/2014/main" id="{CE64CD8C-13BD-4677-8D7C-0432EEB560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7" name="Line 4575">
          <a:extLst>
            <a:ext uri="{FF2B5EF4-FFF2-40B4-BE49-F238E27FC236}">
              <a16:creationId xmlns:a16="http://schemas.microsoft.com/office/drawing/2014/main" id="{7FA201C7-0052-4BE2-84A7-26D2B1ECE3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8" name="Line 4576">
          <a:extLst>
            <a:ext uri="{FF2B5EF4-FFF2-40B4-BE49-F238E27FC236}">
              <a16:creationId xmlns:a16="http://schemas.microsoft.com/office/drawing/2014/main" id="{86736B9D-BC90-4399-828C-ABBC840B66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9" name="Line 4577">
          <a:extLst>
            <a:ext uri="{FF2B5EF4-FFF2-40B4-BE49-F238E27FC236}">
              <a16:creationId xmlns:a16="http://schemas.microsoft.com/office/drawing/2014/main" id="{985C8242-8A0B-4C63-BAB4-087DFD2630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0" name="Line 4578">
          <a:extLst>
            <a:ext uri="{FF2B5EF4-FFF2-40B4-BE49-F238E27FC236}">
              <a16:creationId xmlns:a16="http://schemas.microsoft.com/office/drawing/2014/main" id="{B029BE2C-E5DA-4C63-A32F-2F718B2886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1" name="Line 4579">
          <a:extLst>
            <a:ext uri="{FF2B5EF4-FFF2-40B4-BE49-F238E27FC236}">
              <a16:creationId xmlns:a16="http://schemas.microsoft.com/office/drawing/2014/main" id="{A47D2F86-DBC8-4FA8-A5CC-9CE8784A0B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2" name="Line 4580">
          <a:extLst>
            <a:ext uri="{FF2B5EF4-FFF2-40B4-BE49-F238E27FC236}">
              <a16:creationId xmlns:a16="http://schemas.microsoft.com/office/drawing/2014/main" id="{5EE39E51-442D-4D50-928F-F8468551C4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3" name="Line 4581">
          <a:extLst>
            <a:ext uri="{FF2B5EF4-FFF2-40B4-BE49-F238E27FC236}">
              <a16:creationId xmlns:a16="http://schemas.microsoft.com/office/drawing/2014/main" id="{91A6382A-386A-400D-A1DB-9DA73AED9A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4" name="Line 4582">
          <a:extLst>
            <a:ext uri="{FF2B5EF4-FFF2-40B4-BE49-F238E27FC236}">
              <a16:creationId xmlns:a16="http://schemas.microsoft.com/office/drawing/2014/main" id="{EE5DB341-89C5-4DB7-B80B-17ED6A5A4F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5" name="Line 4583">
          <a:extLst>
            <a:ext uri="{FF2B5EF4-FFF2-40B4-BE49-F238E27FC236}">
              <a16:creationId xmlns:a16="http://schemas.microsoft.com/office/drawing/2014/main" id="{CAC5035F-59EC-400B-8488-02F46EDF8E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6" name="Line 4584">
          <a:extLst>
            <a:ext uri="{FF2B5EF4-FFF2-40B4-BE49-F238E27FC236}">
              <a16:creationId xmlns:a16="http://schemas.microsoft.com/office/drawing/2014/main" id="{FF5603F4-E910-4832-BF57-A16042AD87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7" name="Line 4585">
          <a:extLst>
            <a:ext uri="{FF2B5EF4-FFF2-40B4-BE49-F238E27FC236}">
              <a16:creationId xmlns:a16="http://schemas.microsoft.com/office/drawing/2014/main" id="{0AF4C99B-E9EB-4FC6-8003-F9A78F1E60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8" name="Line 4586">
          <a:extLst>
            <a:ext uri="{FF2B5EF4-FFF2-40B4-BE49-F238E27FC236}">
              <a16:creationId xmlns:a16="http://schemas.microsoft.com/office/drawing/2014/main" id="{05E849E4-82FC-4BE7-B6C7-518CEA0D54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9" name="Line 4587">
          <a:extLst>
            <a:ext uri="{FF2B5EF4-FFF2-40B4-BE49-F238E27FC236}">
              <a16:creationId xmlns:a16="http://schemas.microsoft.com/office/drawing/2014/main" id="{657B8F9A-86E9-4332-904C-2164445348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0" name="Line 4588">
          <a:extLst>
            <a:ext uri="{FF2B5EF4-FFF2-40B4-BE49-F238E27FC236}">
              <a16:creationId xmlns:a16="http://schemas.microsoft.com/office/drawing/2014/main" id="{778A4C30-F28E-4417-9F12-6721881BFA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1" name="Line 4589">
          <a:extLst>
            <a:ext uri="{FF2B5EF4-FFF2-40B4-BE49-F238E27FC236}">
              <a16:creationId xmlns:a16="http://schemas.microsoft.com/office/drawing/2014/main" id="{5376E403-1441-4C5A-A2A2-32E69329CB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2" name="Line 4590">
          <a:extLst>
            <a:ext uri="{FF2B5EF4-FFF2-40B4-BE49-F238E27FC236}">
              <a16:creationId xmlns:a16="http://schemas.microsoft.com/office/drawing/2014/main" id="{3F0B1181-8739-43E8-A51B-E0112C6D6D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3" name="Line 4591">
          <a:extLst>
            <a:ext uri="{FF2B5EF4-FFF2-40B4-BE49-F238E27FC236}">
              <a16:creationId xmlns:a16="http://schemas.microsoft.com/office/drawing/2014/main" id="{9824FB8D-02B7-4939-9720-4B3F42AB85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4" name="Line 4592">
          <a:extLst>
            <a:ext uri="{FF2B5EF4-FFF2-40B4-BE49-F238E27FC236}">
              <a16:creationId xmlns:a16="http://schemas.microsoft.com/office/drawing/2014/main" id="{627B9873-B50D-4FB9-A85A-A95437088D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5" name="Line 4593">
          <a:extLst>
            <a:ext uri="{FF2B5EF4-FFF2-40B4-BE49-F238E27FC236}">
              <a16:creationId xmlns:a16="http://schemas.microsoft.com/office/drawing/2014/main" id="{768A9C55-4F82-44A8-BF91-FED62B557F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6" name="Line 4594">
          <a:extLst>
            <a:ext uri="{FF2B5EF4-FFF2-40B4-BE49-F238E27FC236}">
              <a16:creationId xmlns:a16="http://schemas.microsoft.com/office/drawing/2014/main" id="{148FE86D-1153-47FB-8B84-9CEA52B863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7" name="Line 4595">
          <a:extLst>
            <a:ext uri="{FF2B5EF4-FFF2-40B4-BE49-F238E27FC236}">
              <a16:creationId xmlns:a16="http://schemas.microsoft.com/office/drawing/2014/main" id="{26ADAC8B-C0B0-4D67-B4ED-D8390A4633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8" name="Line 4596">
          <a:extLst>
            <a:ext uri="{FF2B5EF4-FFF2-40B4-BE49-F238E27FC236}">
              <a16:creationId xmlns:a16="http://schemas.microsoft.com/office/drawing/2014/main" id="{91763416-CE09-4B20-B4CD-1A91E2F171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9" name="Line 4597">
          <a:extLst>
            <a:ext uri="{FF2B5EF4-FFF2-40B4-BE49-F238E27FC236}">
              <a16:creationId xmlns:a16="http://schemas.microsoft.com/office/drawing/2014/main" id="{1B37BF8E-1BD2-45EC-B5E8-6CFA3E7362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0" name="Line 4598">
          <a:extLst>
            <a:ext uri="{FF2B5EF4-FFF2-40B4-BE49-F238E27FC236}">
              <a16:creationId xmlns:a16="http://schemas.microsoft.com/office/drawing/2014/main" id="{FEC178CF-CCD0-4B1A-8531-2D24161C09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1" name="Line 4599">
          <a:extLst>
            <a:ext uri="{FF2B5EF4-FFF2-40B4-BE49-F238E27FC236}">
              <a16:creationId xmlns:a16="http://schemas.microsoft.com/office/drawing/2014/main" id="{D4B49E3D-C753-4F1B-A94D-B91911795F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2" name="Line 4600">
          <a:extLst>
            <a:ext uri="{FF2B5EF4-FFF2-40B4-BE49-F238E27FC236}">
              <a16:creationId xmlns:a16="http://schemas.microsoft.com/office/drawing/2014/main" id="{78E1F459-5898-4F80-8E0A-3B4363CB80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3" name="Line 4601">
          <a:extLst>
            <a:ext uri="{FF2B5EF4-FFF2-40B4-BE49-F238E27FC236}">
              <a16:creationId xmlns:a16="http://schemas.microsoft.com/office/drawing/2014/main" id="{60357462-CB3F-4AD8-9924-73291665A4C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4" name="Line 4602">
          <a:extLst>
            <a:ext uri="{FF2B5EF4-FFF2-40B4-BE49-F238E27FC236}">
              <a16:creationId xmlns:a16="http://schemas.microsoft.com/office/drawing/2014/main" id="{2138C5E4-8AE6-48AD-8579-1C2EC0FA78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5" name="Line 4603">
          <a:extLst>
            <a:ext uri="{FF2B5EF4-FFF2-40B4-BE49-F238E27FC236}">
              <a16:creationId xmlns:a16="http://schemas.microsoft.com/office/drawing/2014/main" id="{2AE20EB0-0B9B-4340-AF5B-3675F65FF3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6" name="Line 4604">
          <a:extLst>
            <a:ext uri="{FF2B5EF4-FFF2-40B4-BE49-F238E27FC236}">
              <a16:creationId xmlns:a16="http://schemas.microsoft.com/office/drawing/2014/main" id="{A5772F83-4B89-48DC-A46F-D4EF1C3943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7" name="Line 4605">
          <a:extLst>
            <a:ext uri="{FF2B5EF4-FFF2-40B4-BE49-F238E27FC236}">
              <a16:creationId xmlns:a16="http://schemas.microsoft.com/office/drawing/2014/main" id="{4D579593-A5DF-458A-9D3F-E5C10C09C2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8" name="Line 4606">
          <a:extLst>
            <a:ext uri="{FF2B5EF4-FFF2-40B4-BE49-F238E27FC236}">
              <a16:creationId xmlns:a16="http://schemas.microsoft.com/office/drawing/2014/main" id="{DD6EF44F-3080-4EFA-96FE-FEC2277949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9" name="Line 4607">
          <a:extLst>
            <a:ext uri="{FF2B5EF4-FFF2-40B4-BE49-F238E27FC236}">
              <a16:creationId xmlns:a16="http://schemas.microsoft.com/office/drawing/2014/main" id="{EAE8C0D7-94CA-4142-B26B-151A3EB3C0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0" name="Line 4608">
          <a:extLst>
            <a:ext uri="{FF2B5EF4-FFF2-40B4-BE49-F238E27FC236}">
              <a16:creationId xmlns:a16="http://schemas.microsoft.com/office/drawing/2014/main" id="{6E624C01-906C-4C75-82B5-44A040784A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1" name="Line 4609">
          <a:extLst>
            <a:ext uri="{FF2B5EF4-FFF2-40B4-BE49-F238E27FC236}">
              <a16:creationId xmlns:a16="http://schemas.microsoft.com/office/drawing/2014/main" id="{A4468613-2B8F-4683-A3C9-EF2B9BB5B2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2" name="Line 4610">
          <a:extLst>
            <a:ext uri="{FF2B5EF4-FFF2-40B4-BE49-F238E27FC236}">
              <a16:creationId xmlns:a16="http://schemas.microsoft.com/office/drawing/2014/main" id="{3D87A4AC-31B3-4411-94DC-55D44C33FC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3" name="Line 4611">
          <a:extLst>
            <a:ext uri="{FF2B5EF4-FFF2-40B4-BE49-F238E27FC236}">
              <a16:creationId xmlns:a16="http://schemas.microsoft.com/office/drawing/2014/main" id="{73C920D0-6BE7-409D-BD39-EA3D1575F3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4" name="Line 4612">
          <a:extLst>
            <a:ext uri="{FF2B5EF4-FFF2-40B4-BE49-F238E27FC236}">
              <a16:creationId xmlns:a16="http://schemas.microsoft.com/office/drawing/2014/main" id="{EBA3332A-C4AB-4F1E-AE02-FF1D301671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5" name="Line 4613">
          <a:extLst>
            <a:ext uri="{FF2B5EF4-FFF2-40B4-BE49-F238E27FC236}">
              <a16:creationId xmlns:a16="http://schemas.microsoft.com/office/drawing/2014/main" id="{F52B4A47-4129-4BA0-9E10-9B5BEE1C8C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6" name="Line 4614">
          <a:extLst>
            <a:ext uri="{FF2B5EF4-FFF2-40B4-BE49-F238E27FC236}">
              <a16:creationId xmlns:a16="http://schemas.microsoft.com/office/drawing/2014/main" id="{019E3D8E-00E7-4677-84E6-31FB421E31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7" name="Line 4615">
          <a:extLst>
            <a:ext uri="{FF2B5EF4-FFF2-40B4-BE49-F238E27FC236}">
              <a16:creationId xmlns:a16="http://schemas.microsoft.com/office/drawing/2014/main" id="{FA9A39FA-E470-40AC-A4C0-A658A61473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8" name="Line 4616">
          <a:extLst>
            <a:ext uri="{FF2B5EF4-FFF2-40B4-BE49-F238E27FC236}">
              <a16:creationId xmlns:a16="http://schemas.microsoft.com/office/drawing/2014/main" id="{28CBF2D6-42F8-4C6D-860F-436A802F94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9" name="Line 4617">
          <a:extLst>
            <a:ext uri="{FF2B5EF4-FFF2-40B4-BE49-F238E27FC236}">
              <a16:creationId xmlns:a16="http://schemas.microsoft.com/office/drawing/2014/main" id="{F85BAB21-94FA-4031-AE1A-2DE3C420CF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0" name="Line 4618">
          <a:extLst>
            <a:ext uri="{FF2B5EF4-FFF2-40B4-BE49-F238E27FC236}">
              <a16:creationId xmlns:a16="http://schemas.microsoft.com/office/drawing/2014/main" id="{885F63C4-02CD-4550-B791-7397AEF7DD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1" name="Line 4619">
          <a:extLst>
            <a:ext uri="{FF2B5EF4-FFF2-40B4-BE49-F238E27FC236}">
              <a16:creationId xmlns:a16="http://schemas.microsoft.com/office/drawing/2014/main" id="{81649F5D-4E4B-4BDA-B38D-79DD946D0D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2" name="Line 4620">
          <a:extLst>
            <a:ext uri="{FF2B5EF4-FFF2-40B4-BE49-F238E27FC236}">
              <a16:creationId xmlns:a16="http://schemas.microsoft.com/office/drawing/2014/main" id="{37D3F40B-10E5-4892-84B6-023F42ED52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3" name="Line 4621">
          <a:extLst>
            <a:ext uri="{FF2B5EF4-FFF2-40B4-BE49-F238E27FC236}">
              <a16:creationId xmlns:a16="http://schemas.microsoft.com/office/drawing/2014/main" id="{23478D0F-637F-474B-B8DE-5CEFE0F465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4" name="Line 4622">
          <a:extLst>
            <a:ext uri="{FF2B5EF4-FFF2-40B4-BE49-F238E27FC236}">
              <a16:creationId xmlns:a16="http://schemas.microsoft.com/office/drawing/2014/main" id="{B19315B0-7883-4717-8062-16F4DC7CD5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5" name="Line 4623">
          <a:extLst>
            <a:ext uri="{FF2B5EF4-FFF2-40B4-BE49-F238E27FC236}">
              <a16:creationId xmlns:a16="http://schemas.microsoft.com/office/drawing/2014/main" id="{A6D766EC-7092-4F3F-B9A2-54E3B0F925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6" name="Line 4624">
          <a:extLst>
            <a:ext uri="{FF2B5EF4-FFF2-40B4-BE49-F238E27FC236}">
              <a16:creationId xmlns:a16="http://schemas.microsoft.com/office/drawing/2014/main" id="{D6E8B148-5110-4D81-B44E-F6B93589F9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7" name="Line 4625">
          <a:extLst>
            <a:ext uri="{FF2B5EF4-FFF2-40B4-BE49-F238E27FC236}">
              <a16:creationId xmlns:a16="http://schemas.microsoft.com/office/drawing/2014/main" id="{F5283093-EB05-47B2-A49C-C938EB06BB9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8" name="Line 4626">
          <a:extLst>
            <a:ext uri="{FF2B5EF4-FFF2-40B4-BE49-F238E27FC236}">
              <a16:creationId xmlns:a16="http://schemas.microsoft.com/office/drawing/2014/main" id="{504FEE4E-3EEE-45C1-B1F6-0D5487FFAA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9" name="Line 4627">
          <a:extLst>
            <a:ext uri="{FF2B5EF4-FFF2-40B4-BE49-F238E27FC236}">
              <a16:creationId xmlns:a16="http://schemas.microsoft.com/office/drawing/2014/main" id="{6CA21F20-F67A-423B-9EEF-CABA28C4D9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0" name="Line 4628">
          <a:extLst>
            <a:ext uri="{FF2B5EF4-FFF2-40B4-BE49-F238E27FC236}">
              <a16:creationId xmlns:a16="http://schemas.microsoft.com/office/drawing/2014/main" id="{D60D0EC8-56C1-40EC-AC09-D9AA402638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1" name="Line 4629">
          <a:extLst>
            <a:ext uri="{FF2B5EF4-FFF2-40B4-BE49-F238E27FC236}">
              <a16:creationId xmlns:a16="http://schemas.microsoft.com/office/drawing/2014/main" id="{CAE45869-24DA-4A0F-AED9-DAA45C038DCD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2" name="Line 4630">
          <a:extLst>
            <a:ext uri="{FF2B5EF4-FFF2-40B4-BE49-F238E27FC236}">
              <a16:creationId xmlns:a16="http://schemas.microsoft.com/office/drawing/2014/main" id="{6B767732-B258-46FD-917D-784F9742411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3" name="Line 4631">
          <a:extLst>
            <a:ext uri="{FF2B5EF4-FFF2-40B4-BE49-F238E27FC236}">
              <a16:creationId xmlns:a16="http://schemas.microsoft.com/office/drawing/2014/main" id="{D6EB609B-7F0E-4293-A2E5-E4DE43F212E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4" name="Line 4632">
          <a:extLst>
            <a:ext uri="{FF2B5EF4-FFF2-40B4-BE49-F238E27FC236}">
              <a16:creationId xmlns:a16="http://schemas.microsoft.com/office/drawing/2014/main" id="{E3F3D304-56B4-447F-861E-8915E6EAAD6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5" name="Line 4633">
          <a:extLst>
            <a:ext uri="{FF2B5EF4-FFF2-40B4-BE49-F238E27FC236}">
              <a16:creationId xmlns:a16="http://schemas.microsoft.com/office/drawing/2014/main" id="{AB9E0A0A-08BA-4648-A08D-950C794CA9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6" name="Line 4634">
          <a:extLst>
            <a:ext uri="{FF2B5EF4-FFF2-40B4-BE49-F238E27FC236}">
              <a16:creationId xmlns:a16="http://schemas.microsoft.com/office/drawing/2014/main" id="{17A4654B-5405-480D-8D5A-7FB9A52C41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7" name="Line 4635">
          <a:extLst>
            <a:ext uri="{FF2B5EF4-FFF2-40B4-BE49-F238E27FC236}">
              <a16:creationId xmlns:a16="http://schemas.microsoft.com/office/drawing/2014/main" id="{4F9478A5-F465-48A8-8F04-364F36411D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8" name="Line 4636">
          <a:extLst>
            <a:ext uri="{FF2B5EF4-FFF2-40B4-BE49-F238E27FC236}">
              <a16:creationId xmlns:a16="http://schemas.microsoft.com/office/drawing/2014/main" id="{1372B34F-6D3E-42A7-920B-EE27EBF07B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9" name="Line 4637">
          <a:extLst>
            <a:ext uri="{FF2B5EF4-FFF2-40B4-BE49-F238E27FC236}">
              <a16:creationId xmlns:a16="http://schemas.microsoft.com/office/drawing/2014/main" id="{F537C5EC-669F-4D5A-9EE7-34470B5C3F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0" name="Line 4638">
          <a:extLst>
            <a:ext uri="{FF2B5EF4-FFF2-40B4-BE49-F238E27FC236}">
              <a16:creationId xmlns:a16="http://schemas.microsoft.com/office/drawing/2014/main" id="{3F290DA5-9663-4F37-925F-EA690827D6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1" name="Line 4639">
          <a:extLst>
            <a:ext uri="{FF2B5EF4-FFF2-40B4-BE49-F238E27FC236}">
              <a16:creationId xmlns:a16="http://schemas.microsoft.com/office/drawing/2014/main" id="{1D158268-A17D-4A8D-8F92-1B8ABAC011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2" name="Line 4640">
          <a:extLst>
            <a:ext uri="{FF2B5EF4-FFF2-40B4-BE49-F238E27FC236}">
              <a16:creationId xmlns:a16="http://schemas.microsoft.com/office/drawing/2014/main" id="{8C03A3D1-6B43-4D71-A04B-7F34EB08DE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3" name="Line 4641">
          <a:extLst>
            <a:ext uri="{FF2B5EF4-FFF2-40B4-BE49-F238E27FC236}">
              <a16:creationId xmlns:a16="http://schemas.microsoft.com/office/drawing/2014/main" id="{7968F2A8-6907-4568-896E-6EA30994D24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4" name="Line 4642">
          <a:extLst>
            <a:ext uri="{FF2B5EF4-FFF2-40B4-BE49-F238E27FC236}">
              <a16:creationId xmlns:a16="http://schemas.microsoft.com/office/drawing/2014/main" id="{5A9D4B01-554D-4474-B59B-CC5AA7D77F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5" name="Line 4643">
          <a:extLst>
            <a:ext uri="{FF2B5EF4-FFF2-40B4-BE49-F238E27FC236}">
              <a16:creationId xmlns:a16="http://schemas.microsoft.com/office/drawing/2014/main" id="{C37974B9-BCDB-4D03-B555-F940586793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6" name="Line 4644">
          <a:extLst>
            <a:ext uri="{FF2B5EF4-FFF2-40B4-BE49-F238E27FC236}">
              <a16:creationId xmlns:a16="http://schemas.microsoft.com/office/drawing/2014/main" id="{61EF6E39-6B3C-4E78-9B76-36EF243E1D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7" name="Line 4645">
          <a:extLst>
            <a:ext uri="{FF2B5EF4-FFF2-40B4-BE49-F238E27FC236}">
              <a16:creationId xmlns:a16="http://schemas.microsoft.com/office/drawing/2014/main" id="{1D5465FE-E88C-4066-B75A-7CB0AC6173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8" name="Line 4646">
          <a:extLst>
            <a:ext uri="{FF2B5EF4-FFF2-40B4-BE49-F238E27FC236}">
              <a16:creationId xmlns:a16="http://schemas.microsoft.com/office/drawing/2014/main" id="{E6A3A789-B1F3-4701-8A5D-14FB38086C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9" name="Line 4647">
          <a:extLst>
            <a:ext uri="{FF2B5EF4-FFF2-40B4-BE49-F238E27FC236}">
              <a16:creationId xmlns:a16="http://schemas.microsoft.com/office/drawing/2014/main" id="{A82ABB3D-4C8E-4FC5-BA6D-17A67EBFC8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0" name="Line 4648">
          <a:extLst>
            <a:ext uri="{FF2B5EF4-FFF2-40B4-BE49-F238E27FC236}">
              <a16:creationId xmlns:a16="http://schemas.microsoft.com/office/drawing/2014/main" id="{1FB91B03-02A8-4D1E-BEF9-F690D0EE9C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1" name="Line 4649">
          <a:extLst>
            <a:ext uri="{FF2B5EF4-FFF2-40B4-BE49-F238E27FC236}">
              <a16:creationId xmlns:a16="http://schemas.microsoft.com/office/drawing/2014/main" id="{09075BFD-4029-4F8C-9F6C-C51EFCACED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2" name="Line 4650">
          <a:extLst>
            <a:ext uri="{FF2B5EF4-FFF2-40B4-BE49-F238E27FC236}">
              <a16:creationId xmlns:a16="http://schemas.microsoft.com/office/drawing/2014/main" id="{2AA8DDFB-DC0A-469F-9D34-0FA227DDC9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3" name="Line 4651">
          <a:extLst>
            <a:ext uri="{FF2B5EF4-FFF2-40B4-BE49-F238E27FC236}">
              <a16:creationId xmlns:a16="http://schemas.microsoft.com/office/drawing/2014/main" id="{107B0319-2674-4968-B41C-6E8B6879EC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4" name="Line 4652">
          <a:extLst>
            <a:ext uri="{FF2B5EF4-FFF2-40B4-BE49-F238E27FC236}">
              <a16:creationId xmlns:a16="http://schemas.microsoft.com/office/drawing/2014/main" id="{81C5EA1B-9438-4BD7-83DA-86E97DFB9A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5" name="Line 4653">
          <a:extLst>
            <a:ext uri="{FF2B5EF4-FFF2-40B4-BE49-F238E27FC236}">
              <a16:creationId xmlns:a16="http://schemas.microsoft.com/office/drawing/2014/main" id="{E95A1CA6-6239-405F-8DFB-D97569F945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6" name="Line 4654">
          <a:extLst>
            <a:ext uri="{FF2B5EF4-FFF2-40B4-BE49-F238E27FC236}">
              <a16:creationId xmlns:a16="http://schemas.microsoft.com/office/drawing/2014/main" id="{F0F23EE7-2D34-4B9D-BB7E-18F69F8380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7" name="Line 4655">
          <a:extLst>
            <a:ext uri="{FF2B5EF4-FFF2-40B4-BE49-F238E27FC236}">
              <a16:creationId xmlns:a16="http://schemas.microsoft.com/office/drawing/2014/main" id="{40420C5B-CFF6-45B5-B55B-07211C93F2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8" name="Line 4656">
          <a:extLst>
            <a:ext uri="{FF2B5EF4-FFF2-40B4-BE49-F238E27FC236}">
              <a16:creationId xmlns:a16="http://schemas.microsoft.com/office/drawing/2014/main" id="{B739EB37-4ADE-4FFC-8B11-34ABAD0E66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9" name="Line 4657">
          <a:extLst>
            <a:ext uri="{FF2B5EF4-FFF2-40B4-BE49-F238E27FC236}">
              <a16:creationId xmlns:a16="http://schemas.microsoft.com/office/drawing/2014/main" id="{264C1847-9CF3-4E9A-833E-70986BED85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0" name="Line 4658">
          <a:extLst>
            <a:ext uri="{FF2B5EF4-FFF2-40B4-BE49-F238E27FC236}">
              <a16:creationId xmlns:a16="http://schemas.microsoft.com/office/drawing/2014/main" id="{DF1DD94B-0CCE-43EF-8B1A-E90B41536E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1" name="Line 4659">
          <a:extLst>
            <a:ext uri="{FF2B5EF4-FFF2-40B4-BE49-F238E27FC236}">
              <a16:creationId xmlns:a16="http://schemas.microsoft.com/office/drawing/2014/main" id="{0F3BE33C-A543-41C2-B687-17E40DE833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2" name="Line 4660">
          <a:extLst>
            <a:ext uri="{FF2B5EF4-FFF2-40B4-BE49-F238E27FC236}">
              <a16:creationId xmlns:a16="http://schemas.microsoft.com/office/drawing/2014/main" id="{03EAEC38-153F-4E92-83F0-818038D25E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3" name="Line 4661">
          <a:extLst>
            <a:ext uri="{FF2B5EF4-FFF2-40B4-BE49-F238E27FC236}">
              <a16:creationId xmlns:a16="http://schemas.microsoft.com/office/drawing/2014/main" id="{DBAC5ACE-AC83-4AF7-A19B-F91F2F274A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4" name="Line 4662">
          <a:extLst>
            <a:ext uri="{FF2B5EF4-FFF2-40B4-BE49-F238E27FC236}">
              <a16:creationId xmlns:a16="http://schemas.microsoft.com/office/drawing/2014/main" id="{958328DC-172B-4111-A742-B9767A2FE8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5" name="Line 4663">
          <a:extLst>
            <a:ext uri="{FF2B5EF4-FFF2-40B4-BE49-F238E27FC236}">
              <a16:creationId xmlns:a16="http://schemas.microsoft.com/office/drawing/2014/main" id="{361844F2-2E02-4502-8C37-252FC2D14A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6" name="Line 4664">
          <a:extLst>
            <a:ext uri="{FF2B5EF4-FFF2-40B4-BE49-F238E27FC236}">
              <a16:creationId xmlns:a16="http://schemas.microsoft.com/office/drawing/2014/main" id="{56257F06-3ABA-4445-B330-D5511DBDFD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7" name="Line 4665">
          <a:extLst>
            <a:ext uri="{FF2B5EF4-FFF2-40B4-BE49-F238E27FC236}">
              <a16:creationId xmlns:a16="http://schemas.microsoft.com/office/drawing/2014/main" id="{D442AEA2-7411-494C-87B3-0650B1A2FB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8" name="Line 4666">
          <a:extLst>
            <a:ext uri="{FF2B5EF4-FFF2-40B4-BE49-F238E27FC236}">
              <a16:creationId xmlns:a16="http://schemas.microsoft.com/office/drawing/2014/main" id="{C070FC36-F547-4FF0-BB14-6735A9AF76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9" name="Line 4667">
          <a:extLst>
            <a:ext uri="{FF2B5EF4-FFF2-40B4-BE49-F238E27FC236}">
              <a16:creationId xmlns:a16="http://schemas.microsoft.com/office/drawing/2014/main" id="{66E7126B-E512-4A0E-B30E-CAA1575AE5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0" name="Line 4668">
          <a:extLst>
            <a:ext uri="{FF2B5EF4-FFF2-40B4-BE49-F238E27FC236}">
              <a16:creationId xmlns:a16="http://schemas.microsoft.com/office/drawing/2014/main" id="{66CD46AE-77C9-4874-8372-DA8BD28A7E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1" name="Line 4669">
          <a:extLst>
            <a:ext uri="{FF2B5EF4-FFF2-40B4-BE49-F238E27FC236}">
              <a16:creationId xmlns:a16="http://schemas.microsoft.com/office/drawing/2014/main" id="{0C94F889-6711-4E7F-B691-2888DF3B2F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2" name="Line 4670">
          <a:extLst>
            <a:ext uri="{FF2B5EF4-FFF2-40B4-BE49-F238E27FC236}">
              <a16:creationId xmlns:a16="http://schemas.microsoft.com/office/drawing/2014/main" id="{136438D3-F607-487F-86B1-A298C1C40F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3" name="Line 4671">
          <a:extLst>
            <a:ext uri="{FF2B5EF4-FFF2-40B4-BE49-F238E27FC236}">
              <a16:creationId xmlns:a16="http://schemas.microsoft.com/office/drawing/2014/main" id="{C5920ECB-E1B7-46D8-958A-C4D668EC48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4" name="Line 4672">
          <a:extLst>
            <a:ext uri="{FF2B5EF4-FFF2-40B4-BE49-F238E27FC236}">
              <a16:creationId xmlns:a16="http://schemas.microsoft.com/office/drawing/2014/main" id="{2C9FEBA1-A4B9-4007-9A7B-541F24B1B5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5" name="Line 4673">
          <a:extLst>
            <a:ext uri="{FF2B5EF4-FFF2-40B4-BE49-F238E27FC236}">
              <a16:creationId xmlns:a16="http://schemas.microsoft.com/office/drawing/2014/main" id="{A9CC61FB-FEDF-440D-83DE-DF8510B264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6" name="Line 4674">
          <a:extLst>
            <a:ext uri="{FF2B5EF4-FFF2-40B4-BE49-F238E27FC236}">
              <a16:creationId xmlns:a16="http://schemas.microsoft.com/office/drawing/2014/main" id="{ECED2C2F-E838-4691-BB30-7805E8951F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7" name="Line 4675">
          <a:extLst>
            <a:ext uri="{FF2B5EF4-FFF2-40B4-BE49-F238E27FC236}">
              <a16:creationId xmlns:a16="http://schemas.microsoft.com/office/drawing/2014/main" id="{8AEED05E-48D1-4309-8ED0-0AB6D83CD8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8" name="Line 4676">
          <a:extLst>
            <a:ext uri="{FF2B5EF4-FFF2-40B4-BE49-F238E27FC236}">
              <a16:creationId xmlns:a16="http://schemas.microsoft.com/office/drawing/2014/main" id="{1FE815C4-81B6-43CB-8DFB-B8C30697A8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9" name="Line 4677">
          <a:extLst>
            <a:ext uri="{FF2B5EF4-FFF2-40B4-BE49-F238E27FC236}">
              <a16:creationId xmlns:a16="http://schemas.microsoft.com/office/drawing/2014/main" id="{DBC336F1-74AC-4B47-AC2A-06653B0EF8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0" name="Line 4678">
          <a:extLst>
            <a:ext uri="{FF2B5EF4-FFF2-40B4-BE49-F238E27FC236}">
              <a16:creationId xmlns:a16="http://schemas.microsoft.com/office/drawing/2014/main" id="{B0302C95-4450-40E3-890D-117F0136C4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1" name="Line 4679">
          <a:extLst>
            <a:ext uri="{FF2B5EF4-FFF2-40B4-BE49-F238E27FC236}">
              <a16:creationId xmlns:a16="http://schemas.microsoft.com/office/drawing/2014/main" id="{4571BB83-A53C-40E6-979D-05D2B5E8EF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2" name="Line 4680">
          <a:extLst>
            <a:ext uri="{FF2B5EF4-FFF2-40B4-BE49-F238E27FC236}">
              <a16:creationId xmlns:a16="http://schemas.microsoft.com/office/drawing/2014/main" id="{F3380C0B-04C0-4E89-AACF-1CAF235C4F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3" name="Line 4681">
          <a:extLst>
            <a:ext uri="{FF2B5EF4-FFF2-40B4-BE49-F238E27FC236}">
              <a16:creationId xmlns:a16="http://schemas.microsoft.com/office/drawing/2014/main" id="{3C377004-34F2-4A4E-93B2-E5ED1EA2C6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4" name="Line 4682">
          <a:extLst>
            <a:ext uri="{FF2B5EF4-FFF2-40B4-BE49-F238E27FC236}">
              <a16:creationId xmlns:a16="http://schemas.microsoft.com/office/drawing/2014/main" id="{53120456-3B79-4F45-A4CA-EE1C080DB6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5" name="Line 4683">
          <a:extLst>
            <a:ext uri="{FF2B5EF4-FFF2-40B4-BE49-F238E27FC236}">
              <a16:creationId xmlns:a16="http://schemas.microsoft.com/office/drawing/2014/main" id="{ABD80AF0-0B4A-4D2D-92DB-EA102D1854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6" name="Line 4684">
          <a:extLst>
            <a:ext uri="{FF2B5EF4-FFF2-40B4-BE49-F238E27FC236}">
              <a16:creationId xmlns:a16="http://schemas.microsoft.com/office/drawing/2014/main" id="{18FA4221-4AC3-4B81-8D9F-161FBF2348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7" name="Line 4685">
          <a:extLst>
            <a:ext uri="{FF2B5EF4-FFF2-40B4-BE49-F238E27FC236}">
              <a16:creationId xmlns:a16="http://schemas.microsoft.com/office/drawing/2014/main" id="{5783F47E-8B7D-4B07-B21F-A7C1E0E279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8" name="Line 4686">
          <a:extLst>
            <a:ext uri="{FF2B5EF4-FFF2-40B4-BE49-F238E27FC236}">
              <a16:creationId xmlns:a16="http://schemas.microsoft.com/office/drawing/2014/main" id="{3BADFF17-2E73-4B9B-9A68-77551D591C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9" name="Line 4687">
          <a:extLst>
            <a:ext uri="{FF2B5EF4-FFF2-40B4-BE49-F238E27FC236}">
              <a16:creationId xmlns:a16="http://schemas.microsoft.com/office/drawing/2014/main" id="{D4D2B8D9-0A3F-40E7-9FCD-9C16A38796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0" name="Line 4688">
          <a:extLst>
            <a:ext uri="{FF2B5EF4-FFF2-40B4-BE49-F238E27FC236}">
              <a16:creationId xmlns:a16="http://schemas.microsoft.com/office/drawing/2014/main" id="{845B03BC-A165-4C0D-BA31-4D238F7252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1" name="Line 4689">
          <a:extLst>
            <a:ext uri="{FF2B5EF4-FFF2-40B4-BE49-F238E27FC236}">
              <a16:creationId xmlns:a16="http://schemas.microsoft.com/office/drawing/2014/main" id="{0039A0F1-64FB-4371-A16A-E767874F3B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2" name="Line 4690">
          <a:extLst>
            <a:ext uri="{FF2B5EF4-FFF2-40B4-BE49-F238E27FC236}">
              <a16:creationId xmlns:a16="http://schemas.microsoft.com/office/drawing/2014/main" id="{9B23580E-2E16-4EAB-96B1-411915E345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3" name="Line 4691">
          <a:extLst>
            <a:ext uri="{FF2B5EF4-FFF2-40B4-BE49-F238E27FC236}">
              <a16:creationId xmlns:a16="http://schemas.microsoft.com/office/drawing/2014/main" id="{A16D0E7C-BBB5-4AB4-8E1E-20AA599682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4" name="Line 4692">
          <a:extLst>
            <a:ext uri="{FF2B5EF4-FFF2-40B4-BE49-F238E27FC236}">
              <a16:creationId xmlns:a16="http://schemas.microsoft.com/office/drawing/2014/main" id="{28FE48DB-6474-4CE8-9EAE-835EE1BC6D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5" name="Line 4693">
          <a:extLst>
            <a:ext uri="{FF2B5EF4-FFF2-40B4-BE49-F238E27FC236}">
              <a16:creationId xmlns:a16="http://schemas.microsoft.com/office/drawing/2014/main" id="{17324B15-FFD9-446C-9E5A-A0E5CB3DF6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6" name="Line 4694">
          <a:extLst>
            <a:ext uri="{FF2B5EF4-FFF2-40B4-BE49-F238E27FC236}">
              <a16:creationId xmlns:a16="http://schemas.microsoft.com/office/drawing/2014/main" id="{8262DC2F-4FDC-4F33-A84B-D132C4F3E0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7" name="Line 4695">
          <a:extLst>
            <a:ext uri="{FF2B5EF4-FFF2-40B4-BE49-F238E27FC236}">
              <a16:creationId xmlns:a16="http://schemas.microsoft.com/office/drawing/2014/main" id="{4F886051-92E4-4904-A5CF-1D8E0164EA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8" name="Line 4696">
          <a:extLst>
            <a:ext uri="{FF2B5EF4-FFF2-40B4-BE49-F238E27FC236}">
              <a16:creationId xmlns:a16="http://schemas.microsoft.com/office/drawing/2014/main" id="{ED43C46B-AE73-441C-9B2D-70FC60CCFD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9" name="Line 4697">
          <a:extLst>
            <a:ext uri="{FF2B5EF4-FFF2-40B4-BE49-F238E27FC236}">
              <a16:creationId xmlns:a16="http://schemas.microsoft.com/office/drawing/2014/main" id="{DAE5E79D-F6C8-496F-8F9C-4AC2283ADA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0" name="Line 4698">
          <a:extLst>
            <a:ext uri="{FF2B5EF4-FFF2-40B4-BE49-F238E27FC236}">
              <a16:creationId xmlns:a16="http://schemas.microsoft.com/office/drawing/2014/main" id="{58FDB564-45BE-450B-BED7-2AC6F0C584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1" name="Line 4699">
          <a:extLst>
            <a:ext uri="{FF2B5EF4-FFF2-40B4-BE49-F238E27FC236}">
              <a16:creationId xmlns:a16="http://schemas.microsoft.com/office/drawing/2014/main" id="{95D1E221-30C4-4FEC-B0D9-31E06783C4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2" name="Line 4700">
          <a:extLst>
            <a:ext uri="{FF2B5EF4-FFF2-40B4-BE49-F238E27FC236}">
              <a16:creationId xmlns:a16="http://schemas.microsoft.com/office/drawing/2014/main" id="{657892CA-6C3C-453D-A37B-0D3307BEAC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3" name="Line 4701">
          <a:extLst>
            <a:ext uri="{FF2B5EF4-FFF2-40B4-BE49-F238E27FC236}">
              <a16:creationId xmlns:a16="http://schemas.microsoft.com/office/drawing/2014/main" id="{76AAF28D-EEF3-4C65-BBD2-05938771FF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4" name="Line 4702">
          <a:extLst>
            <a:ext uri="{FF2B5EF4-FFF2-40B4-BE49-F238E27FC236}">
              <a16:creationId xmlns:a16="http://schemas.microsoft.com/office/drawing/2014/main" id="{7618EED8-D25A-46AB-96CD-FEF1F5C299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5" name="Line 4703">
          <a:extLst>
            <a:ext uri="{FF2B5EF4-FFF2-40B4-BE49-F238E27FC236}">
              <a16:creationId xmlns:a16="http://schemas.microsoft.com/office/drawing/2014/main" id="{4D7A0B74-0DA1-432E-B603-BD15E29277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6" name="Line 4704">
          <a:extLst>
            <a:ext uri="{FF2B5EF4-FFF2-40B4-BE49-F238E27FC236}">
              <a16:creationId xmlns:a16="http://schemas.microsoft.com/office/drawing/2014/main" id="{CFD4394D-7CF1-45BF-86A6-67FC0AFB6F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7" name="Line 4705">
          <a:extLst>
            <a:ext uri="{FF2B5EF4-FFF2-40B4-BE49-F238E27FC236}">
              <a16:creationId xmlns:a16="http://schemas.microsoft.com/office/drawing/2014/main" id="{100216F5-A670-48BC-8717-D26B164985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8" name="Line 4706">
          <a:extLst>
            <a:ext uri="{FF2B5EF4-FFF2-40B4-BE49-F238E27FC236}">
              <a16:creationId xmlns:a16="http://schemas.microsoft.com/office/drawing/2014/main" id="{23836DCD-B40B-48DE-9737-EDF35AAAFB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9" name="Line 4707">
          <a:extLst>
            <a:ext uri="{FF2B5EF4-FFF2-40B4-BE49-F238E27FC236}">
              <a16:creationId xmlns:a16="http://schemas.microsoft.com/office/drawing/2014/main" id="{69A3B587-9A25-4DCA-B92A-21DB207212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0" name="Line 4708">
          <a:extLst>
            <a:ext uri="{FF2B5EF4-FFF2-40B4-BE49-F238E27FC236}">
              <a16:creationId xmlns:a16="http://schemas.microsoft.com/office/drawing/2014/main" id="{83502F96-0DB8-4DDB-A58F-DDA69BEB3B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1" name="Line 4709">
          <a:extLst>
            <a:ext uri="{FF2B5EF4-FFF2-40B4-BE49-F238E27FC236}">
              <a16:creationId xmlns:a16="http://schemas.microsoft.com/office/drawing/2014/main" id="{01AFA184-5389-4848-8239-4121A7E746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2" name="Line 4710">
          <a:extLst>
            <a:ext uri="{FF2B5EF4-FFF2-40B4-BE49-F238E27FC236}">
              <a16:creationId xmlns:a16="http://schemas.microsoft.com/office/drawing/2014/main" id="{47450A50-BE03-4C72-BF80-4BA427EE30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3" name="Line 4711">
          <a:extLst>
            <a:ext uri="{FF2B5EF4-FFF2-40B4-BE49-F238E27FC236}">
              <a16:creationId xmlns:a16="http://schemas.microsoft.com/office/drawing/2014/main" id="{43BC4DC7-FF08-4993-8DE0-6D7BC70D01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4" name="Line 4712">
          <a:extLst>
            <a:ext uri="{FF2B5EF4-FFF2-40B4-BE49-F238E27FC236}">
              <a16:creationId xmlns:a16="http://schemas.microsoft.com/office/drawing/2014/main" id="{20CCED3B-C63F-47FF-BA2F-06AFB25612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5" name="Line 4713">
          <a:extLst>
            <a:ext uri="{FF2B5EF4-FFF2-40B4-BE49-F238E27FC236}">
              <a16:creationId xmlns:a16="http://schemas.microsoft.com/office/drawing/2014/main" id="{63C7465D-FE29-4E1D-8E94-8C832E063D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6" name="Line 4714">
          <a:extLst>
            <a:ext uri="{FF2B5EF4-FFF2-40B4-BE49-F238E27FC236}">
              <a16:creationId xmlns:a16="http://schemas.microsoft.com/office/drawing/2014/main" id="{CB2140A0-612D-4E51-A65F-7019AD3F1A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7" name="Line 4715">
          <a:extLst>
            <a:ext uri="{FF2B5EF4-FFF2-40B4-BE49-F238E27FC236}">
              <a16:creationId xmlns:a16="http://schemas.microsoft.com/office/drawing/2014/main" id="{19E261B2-BC51-4CC2-8295-0065120F1B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8" name="Line 4716">
          <a:extLst>
            <a:ext uri="{FF2B5EF4-FFF2-40B4-BE49-F238E27FC236}">
              <a16:creationId xmlns:a16="http://schemas.microsoft.com/office/drawing/2014/main" id="{95A12848-C61B-41D5-8B1F-4F2B760930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9" name="Line 4717">
          <a:extLst>
            <a:ext uri="{FF2B5EF4-FFF2-40B4-BE49-F238E27FC236}">
              <a16:creationId xmlns:a16="http://schemas.microsoft.com/office/drawing/2014/main" id="{E6D726F2-3EF3-482A-A0C9-DDE04AA890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0" name="Line 4718">
          <a:extLst>
            <a:ext uri="{FF2B5EF4-FFF2-40B4-BE49-F238E27FC236}">
              <a16:creationId xmlns:a16="http://schemas.microsoft.com/office/drawing/2014/main" id="{8DFF67B5-BC45-4FCC-B394-7693423E95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1" name="Line 4719">
          <a:extLst>
            <a:ext uri="{FF2B5EF4-FFF2-40B4-BE49-F238E27FC236}">
              <a16:creationId xmlns:a16="http://schemas.microsoft.com/office/drawing/2014/main" id="{D64BACDF-1CEA-4E8F-9D78-2E094CAB9D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2" name="Line 4720">
          <a:extLst>
            <a:ext uri="{FF2B5EF4-FFF2-40B4-BE49-F238E27FC236}">
              <a16:creationId xmlns:a16="http://schemas.microsoft.com/office/drawing/2014/main" id="{B62AA399-A57F-4A42-9F2F-9C647425EC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3" name="Line 4721">
          <a:extLst>
            <a:ext uri="{FF2B5EF4-FFF2-40B4-BE49-F238E27FC236}">
              <a16:creationId xmlns:a16="http://schemas.microsoft.com/office/drawing/2014/main" id="{14DFFFFA-7421-44F3-AA5B-EBF23D0484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4" name="Line 4722">
          <a:extLst>
            <a:ext uri="{FF2B5EF4-FFF2-40B4-BE49-F238E27FC236}">
              <a16:creationId xmlns:a16="http://schemas.microsoft.com/office/drawing/2014/main" id="{23200EEC-6563-4B3A-98E4-2E04A566C5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5" name="Line 4723">
          <a:extLst>
            <a:ext uri="{FF2B5EF4-FFF2-40B4-BE49-F238E27FC236}">
              <a16:creationId xmlns:a16="http://schemas.microsoft.com/office/drawing/2014/main" id="{87924A12-3BAC-4548-914D-C0080BCC19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6" name="Line 4724">
          <a:extLst>
            <a:ext uri="{FF2B5EF4-FFF2-40B4-BE49-F238E27FC236}">
              <a16:creationId xmlns:a16="http://schemas.microsoft.com/office/drawing/2014/main" id="{1BDDD524-566D-4F8D-8EEC-F47B41F422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7" name="Line 4725">
          <a:extLst>
            <a:ext uri="{FF2B5EF4-FFF2-40B4-BE49-F238E27FC236}">
              <a16:creationId xmlns:a16="http://schemas.microsoft.com/office/drawing/2014/main" id="{7B1AA3A3-FD27-4D5F-8FE8-80D7638B3F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8" name="Line 4726">
          <a:extLst>
            <a:ext uri="{FF2B5EF4-FFF2-40B4-BE49-F238E27FC236}">
              <a16:creationId xmlns:a16="http://schemas.microsoft.com/office/drawing/2014/main" id="{F81B99BC-F2F6-486C-81EE-EA500CDECF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9" name="Line 4727">
          <a:extLst>
            <a:ext uri="{FF2B5EF4-FFF2-40B4-BE49-F238E27FC236}">
              <a16:creationId xmlns:a16="http://schemas.microsoft.com/office/drawing/2014/main" id="{CF4D7DE7-BA19-4C6C-A904-AF5BD1E500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80" name="Line 4728">
          <a:extLst>
            <a:ext uri="{FF2B5EF4-FFF2-40B4-BE49-F238E27FC236}">
              <a16:creationId xmlns:a16="http://schemas.microsoft.com/office/drawing/2014/main" id="{56076F56-925E-4A25-94D7-DF680B1259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Zeros="0" tabSelected="1" workbookViewId="0">
      <selection activeCell="Q13" sqref="Q13"/>
    </sheetView>
  </sheetViews>
  <sheetFormatPr baseColWidth="10" defaultRowHeight="12.75"/>
  <cols>
    <col min="1" max="1" width="2.140625" style="10" customWidth="1"/>
    <col min="2" max="2" width="6.85546875" style="10" customWidth="1"/>
    <col min="3" max="3" width="30.7109375" style="10" customWidth="1"/>
    <col min="4" max="4" width="7.28515625" style="10" customWidth="1"/>
    <col min="5" max="5" width="9.7109375" style="10" customWidth="1"/>
    <col min="6" max="6" width="11.7109375" style="10" customWidth="1"/>
    <col min="7" max="7" width="9.5703125" style="10" customWidth="1"/>
    <col min="8" max="8" width="11" style="10" customWidth="1"/>
    <col min="9" max="9" width="10.28515625" style="10" customWidth="1"/>
    <col min="10" max="11" width="11.42578125" style="10" hidden="1" customWidth="1"/>
    <col min="12" max="12" width="10.140625" style="10" customWidth="1"/>
    <col min="13" max="13" width="7.5703125" style="10" customWidth="1"/>
    <col min="14" max="14" width="8.5703125" style="10" customWidth="1"/>
    <col min="15" max="15" width="10.140625" style="10" customWidth="1"/>
    <col min="16" max="16" width="3.7109375" style="10" customWidth="1"/>
    <col min="17" max="17" width="13.7109375" style="10" customWidth="1"/>
    <col min="18" max="18" width="17.5703125" style="10" customWidth="1"/>
    <col min="19" max="19" width="14.5703125" style="10" customWidth="1"/>
    <col min="20" max="20" width="2.42578125" style="10" customWidth="1"/>
    <col min="21" max="16384" width="11.42578125" style="10"/>
  </cols>
  <sheetData>
    <row r="1" spans="1:19">
      <c r="A1" s="6">
        <v>0</v>
      </c>
      <c r="B1" s="7">
        <v>0</v>
      </c>
      <c r="C1" s="8">
        <v>0</v>
      </c>
      <c r="D1" s="8">
        <v>0</v>
      </c>
      <c r="E1" s="8">
        <v>0</v>
      </c>
      <c r="F1" s="8">
        <v>0</v>
      </c>
      <c r="G1" s="8">
        <v>0</v>
      </c>
      <c r="H1" s="8">
        <v>0</v>
      </c>
      <c r="I1" s="8">
        <v>0</v>
      </c>
      <c r="J1" s="8">
        <v>0</v>
      </c>
      <c r="K1" s="8">
        <v>0</v>
      </c>
      <c r="L1" s="8">
        <v>0</v>
      </c>
      <c r="M1" s="8">
        <v>0</v>
      </c>
      <c r="N1" s="8">
        <v>0</v>
      </c>
      <c r="O1" s="8">
        <v>0</v>
      </c>
      <c r="P1" s="8">
        <v>0</v>
      </c>
      <c r="Q1" s="8">
        <v>0</v>
      </c>
      <c r="R1" s="8">
        <v>0</v>
      </c>
      <c r="S1" s="9">
        <v>0</v>
      </c>
    </row>
    <row r="2" spans="1:19" ht="22.5">
      <c r="A2" s="6">
        <v>0</v>
      </c>
      <c r="B2" s="11" t="s">
        <v>1098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27" customHeight="1">
      <c r="A3" s="6">
        <v>0</v>
      </c>
      <c r="B3" s="15" t="s">
        <v>1074</v>
      </c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8"/>
    </row>
    <row r="4" spans="1:19" s="23" customFormat="1" ht="15">
      <c r="A4" s="6">
        <v>0</v>
      </c>
      <c r="B4" s="19" t="s">
        <v>1075</v>
      </c>
      <c r="C4" s="20"/>
      <c r="D4" s="20"/>
      <c r="E4" s="20"/>
      <c r="F4" s="20">
        <v>0</v>
      </c>
      <c r="G4" s="21" t="s">
        <v>1076</v>
      </c>
      <c r="H4" s="20"/>
      <c r="I4" s="20"/>
      <c r="J4" s="20"/>
      <c r="K4" s="20"/>
      <c r="L4" s="20"/>
      <c r="M4" s="20"/>
      <c r="N4" s="20"/>
      <c r="O4" s="20">
        <v>0</v>
      </c>
      <c r="P4" s="20"/>
      <c r="Q4" s="20"/>
      <c r="R4" s="20"/>
      <c r="S4" s="22" t="s">
        <v>1077</v>
      </c>
    </row>
    <row r="5" spans="1:19" s="23" customFormat="1" ht="15">
      <c r="A5" s="6">
        <v>0</v>
      </c>
      <c r="B5" s="24" t="s">
        <v>1078</v>
      </c>
      <c r="C5" s="20"/>
      <c r="D5" s="20"/>
      <c r="E5" s="20"/>
      <c r="F5" s="20">
        <v>0</v>
      </c>
      <c r="G5" s="25" t="s">
        <v>1079</v>
      </c>
      <c r="H5" s="20"/>
      <c r="I5" s="20"/>
      <c r="J5" s="20"/>
      <c r="K5" s="20"/>
      <c r="L5" s="20"/>
      <c r="M5" s="20"/>
      <c r="N5" s="20"/>
      <c r="O5" s="20">
        <v>0</v>
      </c>
      <c r="P5" s="20"/>
      <c r="Q5" s="20"/>
      <c r="R5" s="20"/>
      <c r="S5" s="26" t="s">
        <v>1080</v>
      </c>
    </row>
    <row r="6" spans="1:19" s="23" customFormat="1" ht="18" customHeight="1">
      <c r="A6" s="6">
        <v>0</v>
      </c>
      <c r="B6" s="27" t="s">
        <v>1081</v>
      </c>
      <c r="C6" s="28"/>
      <c r="D6" s="28"/>
      <c r="E6" s="28"/>
      <c r="F6" s="29"/>
      <c r="G6" s="60" t="s">
        <v>1082</v>
      </c>
      <c r="H6" s="61"/>
      <c r="I6" s="61"/>
      <c r="J6" s="61"/>
      <c r="K6" s="62"/>
      <c r="L6" s="62"/>
      <c r="M6" s="62"/>
      <c r="N6" s="62"/>
      <c r="O6" s="20">
        <v>0</v>
      </c>
      <c r="P6" s="20"/>
      <c r="Q6" s="20"/>
      <c r="R6" s="20"/>
      <c r="S6" s="30" t="s">
        <v>1083</v>
      </c>
    </row>
    <row r="7" spans="1:19" s="23" customFormat="1" ht="18" customHeight="1">
      <c r="A7" s="6">
        <v>0</v>
      </c>
      <c r="B7" s="31" t="s">
        <v>1084</v>
      </c>
      <c r="C7" s="28"/>
      <c r="D7" s="28"/>
      <c r="E7" s="20"/>
      <c r="F7" s="20"/>
      <c r="G7" s="58" t="s">
        <v>565</v>
      </c>
      <c r="H7" s="59"/>
      <c r="I7" s="59"/>
      <c r="J7" s="59"/>
      <c r="K7" s="59"/>
      <c r="L7" s="59"/>
      <c r="M7" s="57"/>
      <c r="N7" s="20"/>
      <c r="O7" s="20"/>
      <c r="P7" s="20"/>
      <c r="Q7" s="20"/>
      <c r="R7" s="20"/>
      <c r="S7" s="32" t="s">
        <v>1085</v>
      </c>
    </row>
    <row r="8" spans="1:19" s="23" customFormat="1" ht="18" customHeight="1">
      <c r="A8" s="6">
        <v>0</v>
      </c>
      <c r="B8" s="31"/>
      <c r="C8" s="28"/>
      <c r="D8" s="28"/>
      <c r="E8" s="20"/>
      <c r="F8" s="56"/>
      <c r="G8" s="39"/>
      <c r="H8" s="39"/>
      <c r="I8" s="20"/>
      <c r="J8" s="20"/>
      <c r="K8" s="20"/>
      <c r="L8" s="39"/>
      <c r="M8" s="39"/>
      <c r="N8" s="39"/>
      <c r="O8" s="39"/>
      <c r="P8" s="20"/>
      <c r="Q8" s="20"/>
      <c r="R8" s="20"/>
      <c r="S8" s="32"/>
    </row>
    <row r="9" spans="1:19" s="23" customFormat="1" ht="18" customHeight="1">
      <c r="A9" s="6">
        <v>0</v>
      </c>
      <c r="B9" s="33"/>
      <c r="C9" s="34"/>
      <c r="D9" s="34"/>
      <c r="E9" s="34"/>
      <c r="F9" s="66" t="s">
        <v>846</v>
      </c>
      <c r="G9" s="66"/>
      <c r="H9" s="66"/>
      <c r="I9" s="66"/>
      <c r="J9" s="34"/>
      <c r="K9" s="34"/>
      <c r="L9" s="39"/>
      <c r="M9" s="39"/>
      <c r="N9" s="39"/>
      <c r="O9" s="39"/>
      <c r="P9" s="34"/>
      <c r="Q9" s="34"/>
      <c r="R9" s="34"/>
      <c r="S9" s="36"/>
    </row>
    <row r="10" spans="1:19" s="23" customFormat="1" ht="18" customHeight="1">
      <c r="A10" s="6">
        <v>0</v>
      </c>
      <c r="B10" s="37"/>
      <c r="C10" s="38" t="s">
        <v>1086</v>
      </c>
      <c r="D10" s="39"/>
      <c r="E10" s="39"/>
      <c r="F10" s="35" t="s">
        <v>1063</v>
      </c>
      <c r="G10" s="35"/>
      <c r="H10" s="35"/>
      <c r="I10" s="35"/>
      <c r="J10" s="39"/>
      <c r="K10" s="39"/>
      <c r="L10" s="39"/>
      <c r="M10" s="34"/>
      <c r="N10" s="34"/>
      <c r="O10" s="34"/>
      <c r="P10" s="34"/>
      <c r="Q10" s="34"/>
      <c r="R10" s="34"/>
      <c r="S10" s="36"/>
    </row>
    <row r="11" spans="1:19" s="23" customFormat="1" ht="18" customHeight="1">
      <c r="A11" s="6">
        <v>0</v>
      </c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4"/>
      <c r="O11" s="34"/>
      <c r="P11" s="34"/>
      <c r="Q11" s="34"/>
      <c r="R11" s="34"/>
      <c r="S11" s="36"/>
    </row>
    <row r="12" spans="1:19" s="23" customFormat="1" ht="18" customHeight="1">
      <c r="A12" s="6">
        <v>0</v>
      </c>
      <c r="B12" s="37"/>
      <c r="C12" s="38" t="s">
        <v>1087</v>
      </c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34"/>
      <c r="O12" s="34"/>
      <c r="P12" s="34"/>
      <c r="Q12" s="34"/>
      <c r="R12" s="34"/>
      <c r="S12" s="36"/>
    </row>
    <row r="13" spans="1:19" s="23" customFormat="1" ht="18" customHeight="1">
      <c r="A13" s="6">
        <v>0</v>
      </c>
      <c r="B13" s="37"/>
      <c r="C13" s="38" t="s">
        <v>1088</v>
      </c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34"/>
      <c r="O13" s="34"/>
      <c r="P13" s="34"/>
      <c r="Q13" s="34"/>
      <c r="R13" s="34"/>
      <c r="S13" s="36"/>
    </row>
    <row r="14" spans="1:19" s="23" customFormat="1" ht="18" customHeight="1">
      <c r="A14" s="6">
        <v>0</v>
      </c>
      <c r="B14" s="37"/>
      <c r="C14" s="38" t="s">
        <v>1089</v>
      </c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34"/>
      <c r="O14" s="34"/>
      <c r="P14" s="34"/>
      <c r="Q14" s="34"/>
      <c r="R14" s="34"/>
      <c r="S14" s="36"/>
    </row>
    <row r="15" spans="1:19" ht="18" customHeight="1">
      <c r="A15" s="6">
        <v>0</v>
      </c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34"/>
      <c r="O15" s="34"/>
      <c r="P15" s="34"/>
      <c r="Q15" s="34"/>
      <c r="R15" s="34"/>
      <c r="S15" s="36"/>
    </row>
    <row r="16" spans="1:19" ht="18" customHeight="1">
      <c r="A16" s="6">
        <v>0</v>
      </c>
      <c r="B16" s="33"/>
      <c r="C16" s="39"/>
      <c r="D16" s="40"/>
      <c r="E16" s="39"/>
      <c r="F16" s="41" t="s">
        <v>1090</v>
      </c>
      <c r="G16" s="39"/>
      <c r="H16" s="40" t="s">
        <v>1091</v>
      </c>
      <c r="I16" s="39"/>
      <c r="J16" s="39"/>
      <c r="K16" s="39"/>
      <c r="L16" s="39"/>
      <c r="M16" s="34"/>
      <c r="N16" s="34"/>
      <c r="O16" s="34"/>
      <c r="P16" s="34"/>
      <c r="Q16" s="34"/>
      <c r="R16" s="34"/>
      <c r="S16" s="36"/>
    </row>
    <row r="17" spans="1:19" ht="18" customHeight="1" thickBot="1">
      <c r="A17" s="6">
        <v>0</v>
      </c>
      <c r="B17" s="33"/>
      <c r="C17" s="39"/>
      <c r="D17" s="39"/>
      <c r="E17" s="39"/>
      <c r="F17" s="42" t="s">
        <v>964</v>
      </c>
      <c r="G17" s="39"/>
      <c r="H17" s="43" t="s">
        <v>964</v>
      </c>
      <c r="I17" s="44"/>
      <c r="J17" s="39"/>
      <c r="K17" s="39"/>
      <c r="L17" s="39"/>
      <c r="M17" s="34"/>
      <c r="N17" s="34"/>
      <c r="O17" s="34"/>
      <c r="P17" s="34"/>
      <c r="Q17" s="34"/>
      <c r="R17" s="34"/>
      <c r="S17" s="36"/>
    </row>
    <row r="18" spans="1:19" ht="18" customHeight="1" thickBot="1">
      <c r="A18" s="6">
        <v>0</v>
      </c>
      <c r="B18" s="33"/>
      <c r="C18" s="5" t="s">
        <v>1025</v>
      </c>
      <c r="D18" s="45"/>
      <c r="E18" s="46" t="s">
        <v>1048</v>
      </c>
      <c r="F18" s="2" t="s">
        <v>1047</v>
      </c>
      <c r="G18" s="45"/>
      <c r="H18" s="2" t="s">
        <v>1047</v>
      </c>
      <c r="I18" s="3"/>
      <c r="J18" s="1" t="s">
        <v>1051</v>
      </c>
      <c r="K18" s="45"/>
      <c r="L18" s="1" t="s">
        <v>1051</v>
      </c>
      <c r="M18" s="34"/>
      <c r="N18" s="34"/>
      <c r="O18" s="34"/>
      <c r="P18" s="34"/>
      <c r="Q18" s="34"/>
      <c r="R18" s="34"/>
      <c r="S18" s="36"/>
    </row>
    <row r="19" spans="1:19" ht="18" customHeight="1" thickTop="1" thickBot="1">
      <c r="A19" s="6">
        <v>0</v>
      </c>
      <c r="B19" s="33"/>
      <c r="C19" s="5" t="s">
        <v>1026</v>
      </c>
      <c r="D19" s="45"/>
      <c r="E19" s="46" t="s">
        <v>1050</v>
      </c>
      <c r="F19" s="2" t="s">
        <v>1017</v>
      </c>
      <c r="G19" s="45"/>
      <c r="H19" s="2" t="s">
        <v>1017</v>
      </c>
      <c r="I19" s="4" t="s">
        <v>1045</v>
      </c>
      <c r="J19" s="1" t="s">
        <v>1062</v>
      </c>
      <c r="K19" s="45"/>
      <c r="L19" s="1" t="s">
        <v>1062</v>
      </c>
      <c r="M19" s="34"/>
      <c r="N19" s="34"/>
      <c r="O19" s="34"/>
      <c r="P19" s="34"/>
      <c r="Q19" s="34"/>
      <c r="R19" s="34"/>
      <c r="S19" s="36"/>
    </row>
    <row r="20" spans="1:19" ht="18" customHeight="1" thickTop="1">
      <c r="A20" s="6">
        <v>0</v>
      </c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4"/>
      <c r="N20" s="34"/>
      <c r="O20" s="34"/>
      <c r="P20" s="34"/>
      <c r="Q20" s="34"/>
      <c r="R20" s="34"/>
      <c r="S20" s="36"/>
    </row>
    <row r="21" spans="1:19" ht="18" customHeight="1">
      <c r="A21" s="6">
        <v>0</v>
      </c>
      <c r="B21" s="33"/>
      <c r="C21" s="38" t="s">
        <v>1092</v>
      </c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  <c r="R21" s="34"/>
      <c r="S21" s="36"/>
    </row>
    <row r="22" spans="1:19" ht="18" customHeight="1">
      <c r="A22" s="6">
        <v>0</v>
      </c>
      <c r="B22" s="3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4"/>
      <c r="N22" s="34"/>
      <c r="O22" s="34"/>
      <c r="P22" s="34"/>
      <c r="Q22" s="34"/>
      <c r="R22" s="34"/>
      <c r="S22" s="36"/>
    </row>
    <row r="23" spans="1:19" ht="18" customHeight="1">
      <c r="A23" s="6">
        <v>0</v>
      </c>
      <c r="B23" s="33"/>
      <c r="C23" s="38" t="s">
        <v>1093</v>
      </c>
      <c r="D23" s="39"/>
      <c r="E23" s="39"/>
      <c r="F23" s="39"/>
      <c r="G23" s="39"/>
      <c r="H23" s="39"/>
      <c r="I23" s="39"/>
      <c r="J23" s="39"/>
      <c r="K23" s="39"/>
      <c r="L23" s="39"/>
      <c r="M23" s="34"/>
      <c r="N23" s="34"/>
      <c r="O23" s="34"/>
      <c r="P23" s="34"/>
      <c r="Q23" s="34"/>
      <c r="R23" s="34"/>
      <c r="S23" s="36"/>
    </row>
    <row r="24" spans="1:19" ht="18" customHeight="1">
      <c r="A24" s="6">
        <v>0</v>
      </c>
      <c r="B24" s="3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4"/>
      <c r="N24" s="34"/>
      <c r="O24" s="34"/>
      <c r="P24" s="34"/>
      <c r="Q24" s="34"/>
      <c r="R24" s="34"/>
      <c r="S24" s="36"/>
    </row>
    <row r="25" spans="1:19" ht="18" customHeight="1">
      <c r="A25" s="6">
        <v>0</v>
      </c>
      <c r="B25" s="33"/>
      <c r="C25" s="38" t="s">
        <v>1094</v>
      </c>
      <c r="D25" s="39"/>
      <c r="E25" s="39"/>
      <c r="F25" s="39"/>
      <c r="G25" s="39"/>
      <c r="H25" s="39"/>
      <c r="I25" s="39"/>
      <c r="J25" s="39"/>
      <c r="K25" s="39"/>
      <c r="L25" s="39"/>
      <c r="M25" s="34"/>
      <c r="N25" s="34"/>
      <c r="O25" s="34"/>
      <c r="P25" s="34"/>
      <c r="Q25" s="34"/>
      <c r="R25" s="34"/>
      <c r="S25" s="36"/>
    </row>
    <row r="26" spans="1:19" ht="38.25" customHeight="1">
      <c r="A26" s="6">
        <v>0</v>
      </c>
      <c r="B26" s="33"/>
      <c r="C26" s="47" t="s">
        <v>1095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/>
    </row>
    <row r="27" spans="1:19" ht="18" customHeight="1">
      <c r="A27" s="6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4"/>
      <c r="O27" s="34"/>
      <c r="P27" s="34"/>
      <c r="Q27" s="34"/>
      <c r="R27" s="34"/>
      <c r="S27" s="36"/>
    </row>
    <row r="28" spans="1:19" ht="18" customHeight="1">
      <c r="A28" s="6"/>
      <c r="B28" s="33"/>
      <c r="C28" s="49" t="s">
        <v>1096</v>
      </c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6"/>
    </row>
    <row r="29" spans="1:19" ht="18" customHeight="1">
      <c r="A29" s="6"/>
      <c r="B29" s="33"/>
      <c r="C29" s="49" t="s">
        <v>1097</v>
      </c>
      <c r="D29" s="39"/>
      <c r="E29" s="39"/>
      <c r="F29" s="39"/>
      <c r="G29" s="39"/>
      <c r="H29" s="39"/>
      <c r="I29" s="39"/>
      <c r="J29" s="39"/>
      <c r="K29" s="39"/>
      <c r="L29" s="39"/>
      <c r="M29" s="34"/>
      <c r="N29" s="34"/>
      <c r="O29" s="34"/>
      <c r="P29" s="34"/>
      <c r="Q29" s="34"/>
      <c r="R29" s="34"/>
      <c r="S29" s="36"/>
    </row>
    <row r="30" spans="1:19" ht="18" customHeight="1">
      <c r="A30" s="6">
        <v>0</v>
      </c>
      <c r="B30" s="63">
        <v>0</v>
      </c>
      <c r="C30" s="67" t="s">
        <v>2268</v>
      </c>
      <c r="D30" s="67"/>
      <c r="E30" s="67"/>
      <c r="F30" s="67"/>
      <c r="G30" s="67"/>
      <c r="H30" s="6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>
        <v>0</v>
      </c>
    </row>
    <row r="31" spans="1:19" ht="15.75">
      <c r="B31" s="65"/>
      <c r="C31" s="67" t="s">
        <v>2269</v>
      </c>
      <c r="D31" s="67"/>
      <c r="E31" s="67"/>
      <c r="F31" s="67"/>
      <c r="G31" s="67"/>
      <c r="H31" s="6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/>
    </row>
    <row r="32" spans="1:19">
      <c r="B32" s="5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1"/>
    </row>
    <row r="33" spans="2:19">
      <c r="B33" s="50"/>
      <c r="C33" s="52" t="str">
        <f ca="1">CELL("nomfichier")</f>
        <v>E:\0-UPRT\1-UPRT.FR-SITE-WEB\me-menus\menus-festivals\[me-fest98_complet.xlsx]Mode d'emploi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1"/>
    </row>
    <row r="34" spans="2:19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</sheetData>
  <mergeCells count="3">
    <mergeCell ref="F9:I9"/>
    <mergeCell ref="C30:G30"/>
    <mergeCell ref="C31:H31"/>
  </mergeCells>
  <phoneticPr fontId="0" type="noConversion"/>
  <hyperlinks>
    <hyperlink ref="C30" r:id="rId1" xr:uid="{00000000-0004-0000-0000-000000000000}"/>
    <hyperlink ref="C31:H31" r:id="rId2" display="U.P.R.T. - Union des Professionnels de la Restauration Territoriale   " xr:uid="{00000000-0004-0000-0000-000001000000}"/>
  </hyperlinks>
  <printOptions horizontalCentered="1"/>
  <pageMargins left="0.59055118110236227" right="0" top="0.59055118110236227" bottom="0" header="0" footer="0"/>
  <pageSetup paperSize="9" scale="74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91"/>
  <sheetViews>
    <sheetView showZeros="0" zoomScaleNormal="100" workbookViewId="0">
      <selection activeCell="S13" sqref="S13"/>
    </sheetView>
  </sheetViews>
  <sheetFormatPr baseColWidth="10" defaultRowHeight="12.75"/>
  <cols>
    <col min="1" max="1" width="3.42578125" style="75" customWidth="1"/>
    <col min="2" max="2" width="38.140625" style="75" customWidth="1"/>
    <col min="3" max="3" width="3.140625" style="75" customWidth="1"/>
    <col min="4" max="16" width="8.7109375" style="75" customWidth="1"/>
    <col min="17" max="17" width="2.28515625" style="75" customWidth="1"/>
    <col min="18" max="16384" width="11.42578125" style="75"/>
  </cols>
  <sheetData>
    <row r="2" spans="2:16" ht="12.75" customHeight="1">
      <c r="B2" s="68" t="s">
        <v>2270</v>
      </c>
      <c r="C2" s="69"/>
      <c r="D2" s="70"/>
      <c r="E2" s="71"/>
      <c r="F2" s="71"/>
      <c r="G2" s="71"/>
      <c r="H2" s="71"/>
      <c r="I2" s="71"/>
      <c r="J2" s="72"/>
      <c r="K2" s="71"/>
      <c r="L2" s="71"/>
      <c r="M2" s="71"/>
      <c r="N2" s="73"/>
      <c r="O2" s="71"/>
      <c r="P2" s="74"/>
    </row>
    <row r="3" spans="2:16" ht="16.5" customHeight="1">
      <c r="B3" s="76"/>
      <c r="C3" s="77"/>
      <c r="D3" s="78" t="s">
        <v>1041</v>
      </c>
      <c r="E3" s="79"/>
      <c r="F3" s="80" t="s">
        <v>1042</v>
      </c>
      <c r="G3" s="81" t="s">
        <v>1043</v>
      </c>
      <c r="H3" s="79"/>
      <c r="I3" s="82"/>
      <c r="J3" s="83" t="s">
        <v>1044</v>
      </c>
      <c r="K3" s="84"/>
      <c r="L3" s="84"/>
      <c r="M3" s="85" t="s">
        <v>1045</v>
      </c>
      <c r="N3" s="78" t="s">
        <v>1046</v>
      </c>
      <c r="O3" s="79"/>
      <c r="P3" s="86"/>
    </row>
    <row r="4" spans="2:16" ht="16.5" customHeight="1" thickBot="1">
      <c r="B4" s="76"/>
      <c r="C4" s="77"/>
      <c r="D4" s="78" t="s">
        <v>1041</v>
      </c>
      <c r="E4" s="79"/>
      <c r="F4" s="80" t="s">
        <v>1047</v>
      </c>
      <c r="G4" s="81" t="s">
        <v>1048</v>
      </c>
      <c r="H4" s="79"/>
      <c r="I4" s="82"/>
      <c r="J4" s="83"/>
      <c r="K4" s="84"/>
      <c r="L4" s="84"/>
      <c r="M4" s="79"/>
      <c r="N4" s="78"/>
      <c r="O4" s="79"/>
      <c r="P4" s="86"/>
    </row>
    <row r="5" spans="2:16" ht="16.5" customHeight="1" thickBot="1">
      <c r="B5" s="76"/>
      <c r="C5" s="77"/>
      <c r="D5" s="78" t="s">
        <v>1049</v>
      </c>
      <c r="E5" s="79"/>
      <c r="F5" s="80" t="s">
        <v>1017</v>
      </c>
      <c r="G5" s="81" t="s">
        <v>1050</v>
      </c>
      <c r="H5" s="79"/>
      <c r="I5" s="82"/>
      <c r="J5" s="83"/>
      <c r="K5" s="84"/>
      <c r="L5" s="84"/>
      <c r="M5" s="87"/>
      <c r="N5" s="78" t="s">
        <v>1051</v>
      </c>
      <c r="O5" s="79"/>
      <c r="P5" s="86"/>
    </row>
    <row r="6" spans="2:16" ht="15.75" customHeight="1">
      <c r="B6" s="76"/>
      <c r="C6" s="77"/>
      <c r="D6" s="78" t="s">
        <v>1052</v>
      </c>
      <c r="E6" s="79"/>
      <c r="F6" s="80" t="s">
        <v>1053</v>
      </c>
      <c r="G6" s="81" t="s">
        <v>1054</v>
      </c>
      <c r="H6" s="79"/>
      <c r="I6" s="82"/>
      <c r="J6" s="83"/>
      <c r="K6" s="84"/>
      <c r="L6" s="84"/>
      <c r="M6" s="79"/>
      <c r="N6" s="78"/>
      <c r="O6" s="79"/>
      <c r="P6" s="86"/>
    </row>
    <row r="7" spans="2:16" ht="15.75" customHeight="1">
      <c r="B7" s="76"/>
      <c r="C7" s="77"/>
      <c r="D7" s="78" t="s">
        <v>1055</v>
      </c>
      <c r="E7" s="79"/>
      <c r="F7" s="80" t="s">
        <v>1056</v>
      </c>
      <c r="G7" s="81" t="s">
        <v>1057</v>
      </c>
      <c r="H7" s="79"/>
      <c r="I7" s="82"/>
      <c r="J7" s="83"/>
      <c r="K7" s="84"/>
      <c r="L7" s="84"/>
      <c r="M7" s="88"/>
      <c r="N7" s="78" t="s">
        <v>1058</v>
      </c>
      <c r="O7" s="79"/>
      <c r="P7" s="86"/>
    </row>
    <row r="8" spans="2:16" ht="16.5" customHeight="1" thickBot="1">
      <c r="B8" s="76"/>
      <c r="C8" s="77"/>
      <c r="D8" s="78" t="s">
        <v>1059</v>
      </c>
      <c r="E8" s="79"/>
      <c r="F8" s="80" t="s">
        <v>1060</v>
      </c>
      <c r="G8" s="81" t="s">
        <v>1061</v>
      </c>
      <c r="H8" s="79"/>
      <c r="I8" s="82"/>
      <c r="J8" s="83"/>
      <c r="K8" s="84"/>
      <c r="L8" s="84"/>
      <c r="M8" s="79"/>
      <c r="N8" s="78"/>
      <c r="O8" s="79"/>
      <c r="P8" s="86"/>
    </row>
    <row r="9" spans="2:16" ht="14.25" customHeight="1" thickTop="1" thickBot="1">
      <c r="B9" s="76"/>
      <c r="C9" s="77"/>
      <c r="D9" s="79"/>
      <c r="E9" s="79"/>
      <c r="F9" s="79"/>
      <c r="G9" s="79"/>
      <c r="H9" s="79"/>
      <c r="I9" s="79"/>
      <c r="J9" s="83"/>
      <c r="K9" s="84"/>
      <c r="L9" s="84"/>
      <c r="M9" s="89" t="s">
        <v>1045</v>
      </c>
      <c r="N9" s="78" t="s">
        <v>1062</v>
      </c>
      <c r="O9" s="79"/>
      <c r="P9" s="86"/>
    </row>
    <row r="10" spans="2:16" ht="13.5" customHeight="1" thickTop="1">
      <c r="B10" s="90"/>
      <c r="C10" s="91"/>
      <c r="D10" s="92"/>
      <c r="E10" s="92"/>
      <c r="F10" s="93" t="s">
        <v>1064</v>
      </c>
      <c r="G10" s="92"/>
      <c r="H10" s="92"/>
      <c r="I10" s="92"/>
      <c r="J10" s="94"/>
      <c r="K10" s="92"/>
      <c r="L10" s="92"/>
      <c r="M10" s="92"/>
      <c r="N10" s="92"/>
      <c r="O10" s="92"/>
      <c r="P10" s="95"/>
    </row>
    <row r="11" spans="2:16">
      <c r="B11" s="96" t="str">
        <f ca="1">CELL("nomfichier")</f>
        <v>E:\0-UPRT\1-UPRT.FR-SITE-WEB\me-menus\menus-festivals\[me-fest98_complet.xlsx]Mode d'emploi</v>
      </c>
      <c r="M11" s="97" t="s">
        <v>1065</v>
      </c>
      <c r="N11" s="98">
        <f ca="1">NOW()</f>
        <v>43869.794675231482</v>
      </c>
      <c r="O11" s="98"/>
      <c r="P11" s="98"/>
    </row>
    <row r="12" spans="2:16">
      <c r="M12" s="99"/>
      <c r="N12" s="100"/>
      <c r="O12" s="100"/>
      <c r="P12" s="100"/>
    </row>
    <row r="13" spans="2:16" ht="18.75">
      <c r="B13" s="101" t="s">
        <v>1066</v>
      </c>
      <c r="D13" s="102" t="s">
        <v>1067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</row>
    <row r="14" spans="2:16" ht="15.75">
      <c r="B14" s="105"/>
      <c r="D14" s="106" t="s">
        <v>964</v>
      </c>
      <c r="E14" s="106" t="s">
        <v>965</v>
      </c>
      <c r="F14" s="106" t="s">
        <v>966</v>
      </c>
      <c r="G14" s="106" t="s">
        <v>967</v>
      </c>
      <c r="H14" s="106" t="s">
        <v>968</v>
      </c>
      <c r="I14" s="106" t="s">
        <v>969</v>
      </c>
      <c r="J14" s="106" t="s">
        <v>970</v>
      </c>
      <c r="K14" s="106" t="s">
        <v>971</v>
      </c>
      <c r="L14" s="106" t="s">
        <v>972</v>
      </c>
      <c r="M14" s="106" t="s">
        <v>973</v>
      </c>
      <c r="N14" s="106" t="s">
        <v>974</v>
      </c>
      <c r="O14" s="106" t="s">
        <v>975</v>
      </c>
      <c r="P14" s="107" t="s">
        <v>976</v>
      </c>
    </row>
    <row r="15" spans="2:16" ht="12" customHeight="1">
      <c r="B15" s="108" t="s">
        <v>1068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</row>
    <row r="16" spans="2:16">
      <c r="B16" s="108" t="s">
        <v>1025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2:16">
      <c r="B17" s="108" t="s">
        <v>1026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</row>
    <row r="18" spans="2:16">
      <c r="B18" s="108" t="s">
        <v>1027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</row>
    <row r="19" spans="2:16">
      <c r="B19" s="108" t="s">
        <v>1028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0"/>
    </row>
    <row r="20" spans="2:16">
      <c r="B20" s="108" t="s">
        <v>1029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/>
    </row>
    <row r="21" spans="2:16">
      <c r="B21" s="108" t="s">
        <v>1030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</row>
    <row r="22" spans="2:16">
      <c r="B22" s="108" t="s">
        <v>1031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</row>
    <row r="23" spans="2:16">
      <c r="B23" s="108" t="s">
        <v>1032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</row>
    <row r="24" spans="2:16">
      <c r="B24" s="108" t="s">
        <v>1033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10"/>
    </row>
    <row r="25" spans="2:16">
      <c r="B25" s="108" t="s">
        <v>1034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</row>
    <row r="26" spans="2:16" ht="25.5">
      <c r="B26" s="111" t="s">
        <v>1069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10"/>
    </row>
    <row r="27" spans="2:16" ht="25.5">
      <c r="B27" s="111" t="s">
        <v>1070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10"/>
    </row>
    <row r="28" spans="2:16">
      <c r="B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10"/>
    </row>
    <row r="29" spans="2:16">
      <c r="B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</row>
    <row r="30" spans="2:16">
      <c r="B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2:16">
      <c r="B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/>
    </row>
    <row r="33" spans="2:16" ht="18.75">
      <c r="B33" s="101" t="s">
        <v>1066</v>
      </c>
      <c r="D33" s="102" t="s">
        <v>1071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4"/>
    </row>
    <row r="34" spans="2:16" ht="15.75">
      <c r="B34" s="105"/>
      <c r="D34" s="106" t="s">
        <v>977</v>
      </c>
      <c r="E34" s="106" t="s">
        <v>978</v>
      </c>
      <c r="F34" s="106" t="s">
        <v>979</v>
      </c>
      <c r="G34" s="106" t="s">
        <v>980</v>
      </c>
      <c r="H34" s="106" t="s">
        <v>981</v>
      </c>
      <c r="I34" s="106" t="s">
        <v>982</v>
      </c>
      <c r="J34" s="106" t="s">
        <v>983</v>
      </c>
      <c r="K34" s="106" t="s">
        <v>984</v>
      </c>
      <c r="L34" s="106" t="s">
        <v>985</v>
      </c>
      <c r="M34" s="106" t="s">
        <v>986</v>
      </c>
      <c r="N34" s="106" t="s">
        <v>987</v>
      </c>
      <c r="O34" s="106" t="s">
        <v>988</v>
      </c>
      <c r="P34" s="107" t="s">
        <v>989</v>
      </c>
    </row>
    <row r="35" spans="2:16" ht="12" customHeight="1">
      <c r="B35" s="108" t="s">
        <v>1068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</row>
    <row r="36" spans="2:16">
      <c r="B36" s="108" t="s">
        <v>1025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10"/>
    </row>
    <row r="37" spans="2:16">
      <c r="B37" s="108" t="s">
        <v>1026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</row>
    <row r="38" spans="2:16">
      <c r="B38" s="108" t="s">
        <v>1027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/>
    </row>
    <row r="39" spans="2:16">
      <c r="B39" s="108" t="s">
        <v>1028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</row>
    <row r="40" spans="2:16">
      <c r="B40" s="108" t="s">
        <v>1029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</row>
    <row r="41" spans="2:16">
      <c r="B41" s="108" t="s">
        <v>1030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</row>
    <row r="42" spans="2:16">
      <c r="B42" s="108" t="s">
        <v>1031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</row>
    <row r="43" spans="2:16">
      <c r="B43" s="108" t="s">
        <v>1032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</row>
    <row r="44" spans="2:16">
      <c r="B44" s="108" t="s">
        <v>1033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/>
    </row>
    <row r="45" spans="2:16">
      <c r="B45" s="108" t="s">
        <v>1034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</row>
    <row r="46" spans="2:16" ht="25.5">
      <c r="B46" s="111" t="s">
        <v>1069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</row>
    <row r="47" spans="2:16" ht="25.5">
      <c r="B47" s="111" t="s">
        <v>1070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</row>
    <row r="48" spans="2:16">
      <c r="B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</row>
    <row r="49" spans="2:16">
      <c r="B49" s="1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10"/>
    </row>
    <row r="50" spans="2:16">
      <c r="B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/>
    </row>
    <row r="51" spans="2:16">
      <c r="B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4"/>
    </row>
    <row r="52" spans="2:16" ht="12.75" customHeight="1"/>
    <row r="53" spans="2:16" ht="18.75">
      <c r="B53" s="101" t="s">
        <v>1066</v>
      </c>
      <c r="D53" s="102" t="s">
        <v>1072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2:16" ht="15.75">
      <c r="B54" s="105"/>
      <c r="D54" s="106" t="s">
        <v>990</v>
      </c>
      <c r="E54" s="106" t="s">
        <v>991</v>
      </c>
      <c r="F54" s="106" t="s">
        <v>992</v>
      </c>
      <c r="G54" s="106" t="s">
        <v>993</v>
      </c>
      <c r="H54" s="106" t="s">
        <v>994</v>
      </c>
      <c r="I54" s="106" t="s">
        <v>995</v>
      </c>
      <c r="J54" s="106" t="s">
        <v>996</v>
      </c>
      <c r="K54" s="106" t="s">
        <v>997</v>
      </c>
      <c r="L54" s="106" t="s">
        <v>998</v>
      </c>
      <c r="M54" s="106" t="s">
        <v>999</v>
      </c>
      <c r="N54" s="106" t="s">
        <v>1000</v>
      </c>
      <c r="O54" s="106" t="s">
        <v>1001</v>
      </c>
      <c r="P54" s="107" t="s">
        <v>1002</v>
      </c>
    </row>
    <row r="55" spans="2:16" ht="12" customHeight="1">
      <c r="B55" s="108" t="s">
        <v>1068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10"/>
    </row>
    <row r="56" spans="2:16">
      <c r="B56" s="108" t="s">
        <v>1025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10"/>
    </row>
    <row r="57" spans="2:16">
      <c r="B57" s="108" t="s">
        <v>1026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10"/>
    </row>
    <row r="58" spans="2:16">
      <c r="B58" s="108" t="s">
        <v>1027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10"/>
    </row>
    <row r="59" spans="2:16">
      <c r="B59" s="108" t="s">
        <v>1028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</row>
    <row r="60" spans="2:16">
      <c r="B60" s="108" t="s">
        <v>1029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</row>
    <row r="61" spans="2:16">
      <c r="B61" s="108" t="s">
        <v>1030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</row>
    <row r="62" spans="2:16">
      <c r="B62" s="108" t="s">
        <v>1031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10"/>
    </row>
    <row r="63" spans="2:16">
      <c r="B63" s="108" t="s">
        <v>1032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10"/>
    </row>
    <row r="64" spans="2:16">
      <c r="B64" s="108" t="s">
        <v>1033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10"/>
    </row>
    <row r="65" spans="2:16">
      <c r="B65" s="108" t="s">
        <v>1034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</row>
    <row r="66" spans="2:16" ht="25.5">
      <c r="B66" s="111" t="s">
        <v>1069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</row>
    <row r="67" spans="2:16" ht="25.5">
      <c r="B67" s="111" t="s">
        <v>1070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0"/>
    </row>
    <row r="68" spans="2:16">
      <c r="B68" s="10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10"/>
    </row>
    <row r="69" spans="2:16">
      <c r="B69" s="10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</row>
    <row r="70" spans="2:16">
      <c r="B70" s="10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0"/>
    </row>
    <row r="71" spans="2:16">
      <c r="B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4"/>
    </row>
    <row r="73" spans="2:16" ht="18.75">
      <c r="B73" s="101" t="s">
        <v>1066</v>
      </c>
      <c r="D73" s="102" t="s">
        <v>1073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</row>
    <row r="74" spans="2:16" ht="15.75">
      <c r="B74" s="105"/>
      <c r="D74" s="106" t="s">
        <v>1003</v>
      </c>
      <c r="E74" s="106" t="s">
        <v>1004</v>
      </c>
      <c r="F74" s="106" t="s">
        <v>1005</v>
      </c>
      <c r="G74" s="106" t="s">
        <v>1006</v>
      </c>
      <c r="H74" s="106" t="s">
        <v>1007</v>
      </c>
      <c r="I74" s="106" t="s">
        <v>1008</v>
      </c>
      <c r="J74" s="106" t="s">
        <v>1009</v>
      </c>
      <c r="K74" s="106" t="s">
        <v>1010</v>
      </c>
      <c r="L74" s="106" t="s">
        <v>1011</v>
      </c>
      <c r="M74" s="106" t="s">
        <v>1012</v>
      </c>
      <c r="N74" s="106" t="s">
        <v>1013</v>
      </c>
      <c r="O74" s="106" t="s">
        <v>1014</v>
      </c>
      <c r="P74" s="107" t="s">
        <v>1015</v>
      </c>
    </row>
    <row r="75" spans="2:16" ht="12" customHeight="1">
      <c r="B75" s="108" t="s">
        <v>1068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10"/>
    </row>
    <row r="76" spans="2:16">
      <c r="B76" s="108" t="s">
        <v>1025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10"/>
    </row>
    <row r="77" spans="2:16">
      <c r="B77" s="108" t="s">
        <v>1026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10"/>
    </row>
    <row r="78" spans="2:16">
      <c r="B78" s="108" t="s">
        <v>1027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10"/>
    </row>
    <row r="79" spans="2:16">
      <c r="B79" s="108" t="s">
        <v>1028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10"/>
    </row>
    <row r="80" spans="2:16">
      <c r="B80" s="108" t="s">
        <v>1029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10"/>
    </row>
    <row r="81" spans="2:16">
      <c r="B81" s="108" t="s">
        <v>1030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10"/>
    </row>
    <row r="82" spans="2:16">
      <c r="B82" s="108" t="s">
        <v>1031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10"/>
    </row>
    <row r="83" spans="2:16">
      <c r="B83" s="108" t="s">
        <v>1032</v>
      </c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10"/>
    </row>
    <row r="84" spans="2:16">
      <c r="B84" s="108" t="s">
        <v>1033</v>
      </c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10"/>
    </row>
    <row r="85" spans="2:16">
      <c r="B85" s="108" t="s">
        <v>1034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10"/>
    </row>
    <row r="86" spans="2:16" ht="25.5">
      <c r="B86" s="111" t="s">
        <v>1069</v>
      </c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10"/>
    </row>
    <row r="87" spans="2:16" ht="25.5">
      <c r="B87" s="111" t="s">
        <v>1070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10"/>
    </row>
    <row r="88" spans="2:16">
      <c r="B88" s="10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10"/>
    </row>
    <row r="89" spans="2:16">
      <c r="B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10"/>
    </row>
    <row r="90" spans="2:16">
      <c r="B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10"/>
    </row>
    <row r="91" spans="2:16">
      <c r="B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4"/>
    </row>
  </sheetData>
  <mergeCells count="8">
    <mergeCell ref="B53:B54"/>
    <mergeCell ref="B73:B74"/>
    <mergeCell ref="N11:P12"/>
    <mergeCell ref="B13:B14"/>
    <mergeCell ref="B2:B10"/>
    <mergeCell ref="J3:L9"/>
    <mergeCell ref="B33:B34"/>
    <mergeCell ref="M11:M12"/>
  </mergeCells>
  <phoneticPr fontId="0" type="noConversion"/>
  <printOptions horizontalCentered="1"/>
  <pageMargins left="0.19685039370078741" right="0" top="0.19685039370078741" bottom="0" header="0" footer="0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C91"/>
  <sheetViews>
    <sheetView zoomScaleNormal="100" workbookViewId="0">
      <selection activeCell="N7" sqref="N7"/>
    </sheetView>
  </sheetViews>
  <sheetFormatPr baseColWidth="10" defaultRowHeight="12.75"/>
  <cols>
    <col min="1" max="1" width="3.42578125" style="75" customWidth="1"/>
    <col min="2" max="2" width="37.140625" style="75" customWidth="1"/>
    <col min="3" max="3" width="3.140625" style="75" customWidth="1"/>
    <col min="4" max="29" width="8.7109375" style="75" customWidth="1"/>
    <col min="30" max="30" width="2.28515625" style="75" customWidth="1"/>
    <col min="31" max="16384" width="11.42578125" style="75"/>
  </cols>
  <sheetData>
    <row r="2" spans="2:29" ht="12.75" customHeight="1">
      <c r="B2" s="68" t="s">
        <v>2271</v>
      </c>
      <c r="C2" s="69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4"/>
    </row>
    <row r="3" spans="2:29" ht="16.5" customHeight="1">
      <c r="B3" s="76"/>
      <c r="C3" s="77"/>
      <c r="D3" s="78"/>
      <c r="E3" s="78"/>
      <c r="F3" s="115" t="s">
        <v>1041</v>
      </c>
      <c r="G3" s="79"/>
      <c r="H3" s="80" t="s">
        <v>1042</v>
      </c>
      <c r="I3" s="82"/>
      <c r="J3" s="81" t="s">
        <v>1043</v>
      </c>
      <c r="K3" s="116"/>
      <c r="L3" s="79"/>
      <c r="M3" s="82"/>
      <c r="N3" s="82"/>
      <c r="O3" s="82"/>
      <c r="P3" s="76" t="s">
        <v>1597</v>
      </c>
      <c r="Q3" s="117"/>
      <c r="R3" s="117"/>
      <c r="S3" s="117"/>
      <c r="T3" s="117"/>
      <c r="U3" s="79"/>
      <c r="V3" s="85" t="s">
        <v>1045</v>
      </c>
      <c r="W3" s="85"/>
      <c r="X3" s="78" t="s">
        <v>1046</v>
      </c>
      <c r="Y3" s="118"/>
      <c r="Z3" s="79"/>
      <c r="AA3" s="79"/>
      <c r="AB3" s="79"/>
      <c r="AC3" s="86"/>
    </row>
    <row r="4" spans="2:29" ht="16.5" customHeight="1" thickBot="1">
      <c r="B4" s="76"/>
      <c r="C4" s="77"/>
      <c r="D4" s="78"/>
      <c r="E4" s="78"/>
      <c r="F4" s="115" t="s">
        <v>1041</v>
      </c>
      <c r="G4" s="79"/>
      <c r="H4" s="80" t="s">
        <v>1047</v>
      </c>
      <c r="I4" s="82"/>
      <c r="J4" s="81" t="s">
        <v>1048</v>
      </c>
      <c r="K4" s="116"/>
      <c r="L4" s="79"/>
      <c r="M4" s="82"/>
      <c r="N4" s="82"/>
      <c r="O4" s="82"/>
      <c r="P4" s="76"/>
      <c r="Q4" s="117"/>
      <c r="R4" s="117"/>
      <c r="S4" s="117"/>
      <c r="T4" s="117"/>
      <c r="U4" s="79"/>
      <c r="V4" s="79"/>
      <c r="W4" s="79"/>
      <c r="X4" s="78"/>
      <c r="Y4" s="118"/>
      <c r="Z4" s="79"/>
      <c r="AA4" s="79"/>
      <c r="AB4" s="79"/>
      <c r="AC4" s="86"/>
    </row>
    <row r="5" spans="2:29" ht="16.5" customHeight="1" thickBot="1">
      <c r="B5" s="76"/>
      <c r="C5" s="77"/>
      <c r="D5" s="78"/>
      <c r="E5" s="78"/>
      <c r="F5" s="115" t="s">
        <v>1049</v>
      </c>
      <c r="G5" s="79"/>
      <c r="H5" s="80" t="s">
        <v>1017</v>
      </c>
      <c r="I5" s="82"/>
      <c r="J5" s="81" t="s">
        <v>1050</v>
      </c>
      <c r="K5" s="116"/>
      <c r="L5" s="79"/>
      <c r="M5" s="82"/>
      <c r="N5" s="82"/>
      <c r="O5" s="82"/>
      <c r="P5" s="76"/>
      <c r="Q5" s="117"/>
      <c r="R5" s="117"/>
      <c r="S5" s="117"/>
      <c r="T5" s="117"/>
      <c r="U5" s="79"/>
      <c r="V5" s="87"/>
      <c r="W5" s="79"/>
      <c r="X5" s="78" t="s">
        <v>1051</v>
      </c>
      <c r="Y5" s="118"/>
      <c r="Z5" s="79"/>
      <c r="AA5" s="79"/>
      <c r="AB5" s="79"/>
      <c r="AC5" s="86"/>
    </row>
    <row r="6" spans="2:29" ht="15.75" customHeight="1">
      <c r="B6" s="76"/>
      <c r="C6" s="77"/>
      <c r="D6" s="78"/>
      <c r="E6" s="78"/>
      <c r="F6" s="115" t="s">
        <v>1052</v>
      </c>
      <c r="G6" s="79"/>
      <c r="H6" s="80" t="s">
        <v>1053</v>
      </c>
      <c r="I6" s="82"/>
      <c r="J6" s="81" t="s">
        <v>1054</v>
      </c>
      <c r="K6" s="116"/>
      <c r="L6" s="79"/>
      <c r="M6" s="82"/>
      <c r="N6" s="82"/>
      <c r="O6" s="82"/>
      <c r="P6" s="76"/>
      <c r="Q6" s="117"/>
      <c r="R6" s="117"/>
      <c r="S6" s="117"/>
      <c r="T6" s="117"/>
      <c r="U6" s="79"/>
      <c r="V6" s="79"/>
      <c r="W6" s="79"/>
      <c r="X6" s="78"/>
      <c r="Y6" s="118"/>
      <c r="Z6" s="79"/>
      <c r="AA6" s="79"/>
      <c r="AB6" s="79"/>
      <c r="AC6" s="86"/>
    </row>
    <row r="7" spans="2:29" ht="15.75" customHeight="1">
      <c r="B7" s="76"/>
      <c r="C7" s="77"/>
      <c r="D7" s="78"/>
      <c r="E7" s="78"/>
      <c r="F7" s="115" t="s">
        <v>1055</v>
      </c>
      <c r="G7" s="79"/>
      <c r="H7" s="80" t="s">
        <v>1056</v>
      </c>
      <c r="I7" s="82"/>
      <c r="J7" s="81" t="s">
        <v>1057</v>
      </c>
      <c r="K7" s="116"/>
      <c r="L7" s="79"/>
      <c r="M7" s="82"/>
      <c r="N7" s="82"/>
      <c r="O7" s="82"/>
      <c r="P7" s="76"/>
      <c r="Q7" s="117"/>
      <c r="R7" s="117"/>
      <c r="S7" s="117"/>
      <c r="T7" s="117"/>
      <c r="U7" s="79"/>
      <c r="V7" s="88"/>
      <c r="W7" s="79"/>
      <c r="X7" s="78" t="s">
        <v>1058</v>
      </c>
      <c r="Y7" s="118"/>
      <c r="Z7" s="79"/>
      <c r="AA7" s="79"/>
      <c r="AB7" s="79"/>
      <c r="AC7" s="86"/>
    </row>
    <row r="8" spans="2:29" ht="16.5" customHeight="1" thickBot="1">
      <c r="B8" s="76"/>
      <c r="C8" s="77"/>
      <c r="D8" s="78"/>
      <c r="E8" s="78"/>
      <c r="F8" s="115" t="s">
        <v>1059</v>
      </c>
      <c r="G8" s="79"/>
      <c r="H8" s="80" t="s">
        <v>1060</v>
      </c>
      <c r="I8" s="82"/>
      <c r="J8" s="81" t="s">
        <v>1061</v>
      </c>
      <c r="K8" s="116"/>
      <c r="L8" s="79"/>
      <c r="M8" s="82"/>
      <c r="N8" s="82"/>
      <c r="O8" s="82"/>
      <c r="P8" s="76"/>
      <c r="Q8" s="117"/>
      <c r="R8" s="117"/>
      <c r="S8" s="117"/>
      <c r="T8" s="117"/>
      <c r="U8" s="79"/>
      <c r="V8" s="79"/>
      <c r="W8" s="79"/>
      <c r="X8" s="78"/>
      <c r="Y8" s="118"/>
      <c r="Z8" s="79"/>
      <c r="AA8" s="79"/>
      <c r="AB8" s="79"/>
      <c r="AC8" s="86"/>
    </row>
    <row r="9" spans="2:29" ht="14.25" customHeight="1" thickTop="1" thickBot="1">
      <c r="B9" s="76"/>
      <c r="C9" s="77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/>
      <c r="Q9" s="117"/>
      <c r="R9" s="117"/>
      <c r="S9" s="117"/>
      <c r="T9" s="117"/>
      <c r="U9" s="79"/>
      <c r="V9" s="89" t="s">
        <v>1045</v>
      </c>
      <c r="W9" s="79"/>
      <c r="X9" s="78" t="s">
        <v>1062</v>
      </c>
      <c r="Y9" s="118"/>
      <c r="Z9" s="79"/>
      <c r="AA9" s="79"/>
      <c r="AB9" s="79"/>
      <c r="AC9" s="86"/>
    </row>
    <row r="10" spans="2:29" ht="13.5" customHeight="1" thickTop="1">
      <c r="B10" s="90"/>
      <c r="C10" s="91"/>
      <c r="D10" s="92"/>
      <c r="E10" s="92"/>
      <c r="F10" s="92"/>
      <c r="G10" s="92"/>
      <c r="H10" s="93" t="s">
        <v>1064</v>
      </c>
      <c r="I10" s="92"/>
      <c r="J10" s="92"/>
      <c r="K10" s="92"/>
      <c r="L10" s="92"/>
      <c r="M10" s="92"/>
      <c r="N10" s="92"/>
      <c r="O10" s="92"/>
      <c r="P10" s="94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5"/>
    </row>
    <row r="11" spans="2:29">
      <c r="B11" s="96" t="str">
        <f ca="1">CELL("nomfichier")</f>
        <v>E:\0-UPRT\1-UPRT.FR-SITE-WEB\me-menus\menus-festivals\[me-fest98_complet.xlsx]Mode d'emploi</v>
      </c>
      <c r="Z11" s="97" t="s">
        <v>1065</v>
      </c>
      <c r="AA11" s="98">
        <f ca="1">NOW()</f>
        <v>43869.794675231482</v>
      </c>
      <c r="AB11" s="98"/>
      <c r="AC11" s="98"/>
    </row>
    <row r="12" spans="2:29">
      <c r="Z12" s="99"/>
      <c r="AA12" s="100"/>
      <c r="AB12" s="100"/>
      <c r="AC12" s="100"/>
    </row>
    <row r="13" spans="2:29" ht="18.75">
      <c r="B13" s="101" t="s">
        <v>1066</v>
      </c>
      <c r="D13" s="102" t="s">
        <v>1067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</row>
    <row r="14" spans="2:29" ht="16.5" thickBot="1">
      <c r="B14" s="105"/>
      <c r="D14" s="119" t="s">
        <v>964</v>
      </c>
      <c r="E14" s="120"/>
      <c r="F14" s="119" t="s">
        <v>965</v>
      </c>
      <c r="G14" s="120"/>
      <c r="H14" s="119" t="s">
        <v>966</v>
      </c>
      <c r="I14" s="120"/>
      <c r="J14" s="119" t="s">
        <v>967</v>
      </c>
      <c r="K14" s="120"/>
      <c r="L14" s="119" t="s">
        <v>968</v>
      </c>
      <c r="M14" s="120"/>
      <c r="N14" s="119" t="s">
        <v>969</v>
      </c>
      <c r="O14" s="120"/>
      <c r="P14" s="119" t="s">
        <v>970</v>
      </c>
      <c r="Q14" s="120"/>
      <c r="R14" s="119" t="s">
        <v>971</v>
      </c>
      <c r="S14" s="120"/>
      <c r="T14" s="119" t="s">
        <v>972</v>
      </c>
      <c r="U14" s="120"/>
      <c r="V14" s="119" t="s">
        <v>973</v>
      </c>
      <c r="W14" s="120"/>
      <c r="X14" s="119" t="s">
        <v>974</v>
      </c>
      <c r="Y14" s="120"/>
      <c r="Z14" s="119" t="s">
        <v>975</v>
      </c>
      <c r="AA14" s="120"/>
      <c r="AB14" s="119" t="s">
        <v>976</v>
      </c>
      <c r="AC14" s="121"/>
    </row>
    <row r="15" spans="2:29" ht="12" customHeight="1" thickBot="1">
      <c r="B15" s="108" t="s">
        <v>1068</v>
      </c>
      <c r="D15" s="109"/>
      <c r="E15" s="122"/>
      <c r="F15" s="87"/>
      <c r="G15" s="80" t="s">
        <v>1053</v>
      </c>
      <c r="H15" s="109"/>
      <c r="I15" s="122"/>
      <c r="J15" s="109"/>
      <c r="K15" s="122"/>
      <c r="L15" s="109"/>
      <c r="M15" s="122"/>
      <c r="N15" s="109"/>
      <c r="O15" s="122"/>
      <c r="P15" s="109"/>
      <c r="Q15" s="122"/>
      <c r="R15" s="109"/>
      <c r="S15" s="122"/>
      <c r="T15" s="109"/>
      <c r="U15" s="122"/>
      <c r="V15" s="109"/>
      <c r="W15" s="122"/>
      <c r="X15" s="109"/>
      <c r="Y15" s="122"/>
      <c r="Z15" s="109"/>
      <c r="AA15" s="122"/>
      <c r="AB15" s="109"/>
      <c r="AC15" s="123"/>
    </row>
    <row r="16" spans="2:29">
      <c r="B16" s="108" t="s">
        <v>1025</v>
      </c>
      <c r="D16" s="109"/>
      <c r="E16" s="122"/>
      <c r="F16" s="109"/>
      <c r="G16" s="122"/>
      <c r="H16" s="109"/>
      <c r="I16" s="122"/>
      <c r="J16" s="109"/>
      <c r="K16" s="122"/>
      <c r="L16" s="109"/>
      <c r="M16" s="122"/>
      <c r="N16" s="109"/>
      <c r="O16" s="122"/>
      <c r="P16" s="109"/>
      <c r="Q16" s="122"/>
      <c r="R16" s="109"/>
      <c r="S16" s="122"/>
      <c r="T16" s="109"/>
      <c r="U16" s="122"/>
      <c r="V16" s="109"/>
      <c r="W16" s="122"/>
      <c r="X16" s="109"/>
      <c r="Y16" s="122"/>
      <c r="Z16" s="109"/>
      <c r="AA16" s="122"/>
      <c r="AB16" s="109"/>
      <c r="AC16" s="123"/>
    </row>
    <row r="17" spans="2:29">
      <c r="B17" s="108" t="s">
        <v>1026</v>
      </c>
      <c r="D17" s="109"/>
      <c r="E17" s="122"/>
      <c r="F17" s="109"/>
      <c r="G17" s="122"/>
      <c r="H17" s="109"/>
      <c r="I17" s="122"/>
      <c r="J17" s="109"/>
      <c r="K17" s="122"/>
      <c r="L17" s="109"/>
      <c r="M17" s="122"/>
      <c r="N17" s="109"/>
      <c r="O17" s="122"/>
      <c r="P17" s="109"/>
      <c r="Q17" s="122"/>
      <c r="R17" s="109"/>
      <c r="S17" s="122"/>
      <c r="T17" s="109"/>
      <c r="U17" s="122"/>
      <c r="V17" s="109"/>
      <c r="W17" s="122"/>
      <c r="X17" s="109"/>
      <c r="Y17" s="122"/>
      <c r="Z17" s="109"/>
      <c r="AA17" s="122"/>
      <c r="AB17" s="109"/>
      <c r="AC17" s="123"/>
    </row>
    <row r="18" spans="2:29">
      <c r="B18" s="108" t="s">
        <v>1027</v>
      </c>
      <c r="D18" s="109"/>
      <c r="E18" s="122"/>
      <c r="F18" s="109"/>
      <c r="G18" s="122"/>
      <c r="H18" s="109"/>
      <c r="I18" s="122"/>
      <c r="J18" s="109"/>
      <c r="K18" s="122"/>
      <c r="L18" s="109"/>
      <c r="M18" s="122"/>
      <c r="N18" s="109"/>
      <c r="O18" s="122"/>
      <c r="P18" s="109"/>
      <c r="Q18" s="122"/>
      <c r="R18" s="109"/>
      <c r="S18" s="122"/>
      <c r="T18" s="109"/>
      <c r="U18" s="122"/>
      <c r="V18" s="109"/>
      <c r="W18" s="122"/>
      <c r="X18" s="109"/>
      <c r="Y18" s="122"/>
      <c r="Z18" s="109"/>
      <c r="AA18" s="122"/>
      <c r="AB18" s="109"/>
      <c r="AC18" s="123"/>
    </row>
    <row r="19" spans="2:29">
      <c r="B19" s="108" t="s">
        <v>1028</v>
      </c>
      <c r="D19" s="109"/>
      <c r="E19" s="122"/>
      <c r="F19" s="109"/>
      <c r="G19" s="122"/>
      <c r="H19" s="109"/>
      <c r="I19" s="122"/>
      <c r="J19" s="109"/>
      <c r="K19" s="122"/>
      <c r="L19" s="109"/>
      <c r="M19" s="122"/>
      <c r="N19" s="109"/>
      <c r="O19" s="122"/>
      <c r="P19" s="109"/>
      <c r="Q19" s="122"/>
      <c r="R19" s="109"/>
      <c r="S19" s="122"/>
      <c r="T19" s="109"/>
      <c r="U19" s="122"/>
      <c r="V19" s="109"/>
      <c r="W19" s="122"/>
      <c r="X19" s="109"/>
      <c r="Y19" s="122"/>
      <c r="Z19" s="109"/>
      <c r="AA19" s="122"/>
      <c r="AB19" s="109"/>
      <c r="AC19" s="123"/>
    </row>
    <row r="20" spans="2:29">
      <c r="B20" s="108" t="s">
        <v>1029</v>
      </c>
      <c r="D20" s="109"/>
      <c r="E20" s="122"/>
      <c r="F20" s="109"/>
      <c r="G20" s="122"/>
      <c r="H20" s="109"/>
      <c r="I20" s="122"/>
      <c r="J20" s="109"/>
      <c r="K20" s="122"/>
      <c r="L20" s="109"/>
      <c r="M20" s="122"/>
      <c r="N20" s="109"/>
      <c r="O20" s="122"/>
      <c r="P20" s="109"/>
      <c r="Q20" s="122"/>
      <c r="R20" s="109"/>
      <c r="S20" s="122"/>
      <c r="T20" s="109"/>
      <c r="U20" s="122"/>
      <c r="V20" s="109"/>
      <c r="W20" s="122"/>
      <c r="X20" s="109"/>
      <c r="Y20" s="122"/>
      <c r="Z20" s="109"/>
      <c r="AA20" s="122"/>
      <c r="AB20" s="109"/>
      <c r="AC20" s="123"/>
    </row>
    <row r="21" spans="2:29">
      <c r="B21" s="108" t="s">
        <v>1030</v>
      </c>
      <c r="D21" s="109"/>
      <c r="E21" s="122"/>
      <c r="F21" s="109"/>
      <c r="G21" s="122"/>
      <c r="H21" s="109"/>
      <c r="I21" s="122"/>
      <c r="J21" s="109"/>
      <c r="K21" s="122"/>
      <c r="L21" s="109"/>
      <c r="M21" s="122"/>
      <c r="N21" s="109"/>
      <c r="O21" s="122"/>
      <c r="P21" s="109"/>
      <c r="Q21" s="122"/>
      <c r="R21" s="109"/>
      <c r="S21" s="122"/>
      <c r="T21" s="109"/>
      <c r="U21" s="122"/>
      <c r="V21" s="109"/>
      <c r="W21" s="122"/>
      <c r="X21" s="109"/>
      <c r="Y21" s="122"/>
      <c r="Z21" s="109"/>
      <c r="AA21" s="122"/>
      <c r="AB21" s="109"/>
      <c r="AC21" s="123"/>
    </row>
    <row r="22" spans="2:29">
      <c r="B22" s="108" t="s">
        <v>1031</v>
      </c>
      <c r="D22" s="109"/>
      <c r="E22" s="122"/>
      <c r="F22" s="109"/>
      <c r="G22" s="122"/>
      <c r="H22" s="109"/>
      <c r="I22" s="122"/>
      <c r="J22" s="109"/>
      <c r="K22" s="122"/>
      <c r="L22" s="109"/>
      <c r="M22" s="122"/>
      <c r="N22" s="109"/>
      <c r="O22" s="122"/>
      <c r="P22" s="109"/>
      <c r="Q22" s="122"/>
      <c r="R22" s="109"/>
      <c r="S22" s="122"/>
      <c r="T22" s="109"/>
      <c r="U22" s="122"/>
      <c r="V22" s="109"/>
      <c r="W22" s="122"/>
      <c r="X22" s="109"/>
      <c r="Y22" s="122"/>
      <c r="Z22" s="109"/>
      <c r="AA22" s="122"/>
      <c r="AB22" s="109"/>
      <c r="AC22" s="123"/>
    </row>
    <row r="23" spans="2:29">
      <c r="B23" s="108" t="s">
        <v>1032</v>
      </c>
      <c r="D23" s="109"/>
      <c r="E23" s="122"/>
      <c r="F23" s="109"/>
      <c r="G23" s="122"/>
      <c r="H23" s="109"/>
      <c r="I23" s="122"/>
      <c r="J23" s="109"/>
      <c r="K23" s="122"/>
      <c r="L23" s="109"/>
      <c r="M23" s="122"/>
      <c r="N23" s="109"/>
      <c r="O23" s="122"/>
      <c r="P23" s="109"/>
      <c r="Q23" s="122"/>
      <c r="R23" s="109"/>
      <c r="S23" s="122"/>
      <c r="T23" s="109"/>
      <c r="U23" s="122"/>
      <c r="V23" s="109"/>
      <c r="W23" s="122"/>
      <c r="X23" s="109"/>
      <c r="Y23" s="122"/>
      <c r="Z23" s="109"/>
      <c r="AA23" s="122"/>
      <c r="AB23" s="109"/>
      <c r="AC23" s="123"/>
    </row>
    <row r="24" spans="2:29">
      <c r="B24" s="108" t="s">
        <v>1033</v>
      </c>
      <c r="D24" s="109"/>
      <c r="E24" s="122"/>
      <c r="F24" s="109"/>
      <c r="G24" s="122"/>
      <c r="H24" s="109"/>
      <c r="I24" s="122"/>
      <c r="J24" s="109"/>
      <c r="K24" s="122"/>
      <c r="L24" s="109"/>
      <c r="M24" s="122"/>
      <c r="N24" s="109"/>
      <c r="O24" s="122"/>
      <c r="P24" s="109"/>
      <c r="Q24" s="122"/>
      <c r="R24" s="109"/>
      <c r="S24" s="122"/>
      <c r="T24" s="109"/>
      <c r="U24" s="122"/>
      <c r="V24" s="109"/>
      <c r="W24" s="122"/>
      <c r="X24" s="109"/>
      <c r="Y24" s="122"/>
      <c r="Z24" s="109"/>
      <c r="AA24" s="122"/>
      <c r="AB24" s="109"/>
      <c r="AC24" s="123"/>
    </row>
    <row r="25" spans="2:29">
      <c r="B25" s="108" t="s">
        <v>1034</v>
      </c>
      <c r="D25" s="109"/>
      <c r="E25" s="122"/>
      <c r="F25" s="109"/>
      <c r="G25" s="122"/>
      <c r="H25" s="109"/>
      <c r="I25" s="122"/>
      <c r="J25" s="109"/>
      <c r="K25" s="122"/>
      <c r="L25" s="109"/>
      <c r="M25" s="122"/>
      <c r="N25" s="109"/>
      <c r="O25" s="122"/>
      <c r="P25" s="109"/>
      <c r="Q25" s="122"/>
      <c r="R25" s="109"/>
      <c r="S25" s="122"/>
      <c r="T25" s="109"/>
      <c r="U25" s="122"/>
      <c r="V25" s="109"/>
      <c r="W25" s="122"/>
      <c r="X25" s="109"/>
      <c r="Y25" s="122"/>
      <c r="Z25" s="109"/>
      <c r="AA25" s="122"/>
      <c r="AB25" s="109"/>
      <c r="AC25" s="123"/>
    </row>
    <row r="26" spans="2:29" ht="25.5">
      <c r="B26" s="111" t="s">
        <v>1069</v>
      </c>
      <c r="D26" s="109"/>
      <c r="E26" s="122"/>
      <c r="F26" s="109"/>
      <c r="G26" s="122"/>
      <c r="H26" s="109"/>
      <c r="I26" s="122"/>
      <c r="J26" s="109"/>
      <c r="K26" s="122"/>
      <c r="L26" s="109"/>
      <c r="M26" s="122"/>
      <c r="N26" s="109"/>
      <c r="O26" s="122"/>
      <c r="P26" s="109"/>
      <c r="Q26" s="122"/>
      <c r="R26" s="109"/>
      <c r="S26" s="122"/>
      <c r="T26" s="109"/>
      <c r="U26" s="122"/>
      <c r="V26" s="109"/>
      <c r="W26" s="122"/>
      <c r="X26" s="109"/>
      <c r="Y26" s="122"/>
      <c r="Z26" s="109"/>
      <c r="AA26" s="122"/>
      <c r="AB26" s="109"/>
      <c r="AC26" s="123"/>
    </row>
    <row r="27" spans="2:29" ht="25.5">
      <c r="B27" s="111" t="s">
        <v>1070</v>
      </c>
      <c r="D27" s="109"/>
      <c r="E27" s="122"/>
      <c r="F27" s="109"/>
      <c r="G27" s="122"/>
      <c r="H27" s="109"/>
      <c r="I27" s="122"/>
      <c r="J27" s="109"/>
      <c r="K27" s="122"/>
      <c r="L27" s="109"/>
      <c r="M27" s="122"/>
      <c r="N27" s="109"/>
      <c r="O27" s="122"/>
      <c r="P27" s="109"/>
      <c r="Q27" s="122"/>
      <c r="R27" s="109"/>
      <c r="S27" s="122"/>
      <c r="T27" s="109"/>
      <c r="U27" s="122"/>
      <c r="V27" s="109"/>
      <c r="W27" s="122"/>
      <c r="X27" s="109"/>
      <c r="Y27" s="122"/>
      <c r="Z27" s="109"/>
      <c r="AA27" s="122"/>
      <c r="AB27" s="109"/>
      <c r="AC27" s="123"/>
    </row>
    <row r="28" spans="2:29">
      <c r="B28" s="108"/>
      <c r="D28" s="109"/>
      <c r="E28" s="122"/>
      <c r="F28" s="109"/>
      <c r="G28" s="122"/>
      <c r="H28" s="109"/>
      <c r="I28" s="122"/>
      <c r="J28" s="109"/>
      <c r="K28" s="122"/>
      <c r="L28" s="109"/>
      <c r="M28" s="122"/>
      <c r="N28" s="109"/>
      <c r="O28" s="122"/>
      <c r="P28" s="109"/>
      <c r="Q28" s="122"/>
      <c r="R28" s="109"/>
      <c r="S28" s="122"/>
      <c r="T28" s="109"/>
      <c r="U28" s="122"/>
      <c r="V28" s="109"/>
      <c r="W28" s="122"/>
      <c r="X28" s="109"/>
      <c r="Y28" s="122"/>
      <c r="Z28" s="109"/>
      <c r="AA28" s="122"/>
      <c r="AB28" s="109"/>
      <c r="AC28" s="123"/>
    </row>
    <row r="29" spans="2:29">
      <c r="B29" s="108"/>
      <c r="D29" s="109"/>
      <c r="E29" s="122"/>
      <c r="F29" s="109"/>
      <c r="G29" s="122"/>
      <c r="H29" s="109"/>
      <c r="I29" s="122"/>
      <c r="J29" s="109"/>
      <c r="K29" s="122"/>
      <c r="L29" s="109"/>
      <c r="M29" s="122"/>
      <c r="N29" s="109"/>
      <c r="O29" s="122"/>
      <c r="P29" s="109"/>
      <c r="Q29" s="122"/>
      <c r="R29" s="109"/>
      <c r="S29" s="122"/>
      <c r="T29" s="109"/>
      <c r="U29" s="122"/>
      <c r="V29" s="109"/>
      <c r="W29" s="122"/>
      <c r="X29" s="109"/>
      <c r="Y29" s="122"/>
      <c r="Z29" s="109"/>
      <c r="AA29" s="122"/>
      <c r="AB29" s="109"/>
      <c r="AC29" s="123"/>
    </row>
    <row r="30" spans="2:29">
      <c r="B30" s="108"/>
      <c r="D30" s="109"/>
      <c r="E30" s="122"/>
      <c r="F30" s="109"/>
      <c r="G30" s="122"/>
      <c r="H30" s="109"/>
      <c r="I30" s="122"/>
      <c r="J30" s="109"/>
      <c r="K30" s="122"/>
      <c r="L30" s="109"/>
      <c r="M30" s="122"/>
      <c r="N30" s="109"/>
      <c r="O30" s="122"/>
      <c r="P30" s="109"/>
      <c r="Q30" s="122"/>
      <c r="R30" s="109"/>
      <c r="S30" s="122"/>
      <c r="T30" s="109"/>
      <c r="U30" s="122"/>
      <c r="V30" s="109"/>
      <c r="W30" s="122"/>
      <c r="X30" s="109"/>
      <c r="Y30" s="122"/>
      <c r="Z30" s="109"/>
      <c r="AA30" s="122"/>
      <c r="AB30" s="109"/>
      <c r="AC30" s="123"/>
    </row>
    <row r="31" spans="2:29">
      <c r="B31" s="112"/>
      <c r="D31" s="113"/>
      <c r="E31" s="124"/>
      <c r="F31" s="113"/>
      <c r="G31" s="124"/>
      <c r="H31" s="113"/>
      <c r="I31" s="124"/>
      <c r="J31" s="113"/>
      <c r="K31" s="124"/>
      <c r="L31" s="113"/>
      <c r="M31" s="124"/>
      <c r="N31" s="113"/>
      <c r="O31" s="124"/>
      <c r="P31" s="113"/>
      <c r="Q31" s="124"/>
      <c r="R31" s="113"/>
      <c r="S31" s="124"/>
      <c r="T31" s="113"/>
      <c r="U31" s="124"/>
      <c r="V31" s="113"/>
      <c r="W31" s="124"/>
      <c r="X31" s="113"/>
      <c r="Y31" s="124"/>
      <c r="Z31" s="113"/>
      <c r="AA31" s="124"/>
      <c r="AB31" s="113"/>
      <c r="AC31" s="125"/>
    </row>
    <row r="33" spans="2:29" ht="18.75">
      <c r="B33" s="101" t="s">
        <v>1066</v>
      </c>
      <c r="D33" s="102" t="s">
        <v>1071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4"/>
    </row>
    <row r="34" spans="2:29" ht="15.75">
      <c r="B34" s="105"/>
      <c r="D34" s="119" t="s">
        <v>977</v>
      </c>
      <c r="E34" s="120"/>
      <c r="F34" s="119" t="s">
        <v>978</v>
      </c>
      <c r="G34" s="120"/>
      <c r="H34" s="119" t="s">
        <v>979</v>
      </c>
      <c r="I34" s="120"/>
      <c r="J34" s="119" t="s">
        <v>980</v>
      </c>
      <c r="K34" s="120"/>
      <c r="L34" s="119" t="s">
        <v>981</v>
      </c>
      <c r="M34" s="120"/>
      <c r="N34" s="119" t="s">
        <v>982</v>
      </c>
      <c r="O34" s="120"/>
      <c r="P34" s="119" t="s">
        <v>983</v>
      </c>
      <c r="Q34" s="120"/>
      <c r="R34" s="119" t="s">
        <v>984</v>
      </c>
      <c r="S34" s="120"/>
      <c r="T34" s="119" t="s">
        <v>985</v>
      </c>
      <c r="U34" s="120"/>
      <c r="V34" s="119" t="s">
        <v>986</v>
      </c>
      <c r="W34" s="120"/>
      <c r="X34" s="119" t="s">
        <v>987</v>
      </c>
      <c r="Y34" s="120"/>
      <c r="Z34" s="119" t="s">
        <v>988</v>
      </c>
      <c r="AA34" s="120"/>
      <c r="AB34" s="119"/>
      <c r="AC34" s="121" t="s">
        <v>989</v>
      </c>
    </row>
    <row r="35" spans="2:29" ht="12" customHeight="1">
      <c r="B35" s="108" t="s">
        <v>1068</v>
      </c>
      <c r="D35" s="109"/>
      <c r="E35" s="122"/>
      <c r="F35" s="109"/>
      <c r="G35" s="122"/>
      <c r="H35" s="109"/>
      <c r="I35" s="122"/>
      <c r="J35" s="109"/>
      <c r="K35" s="122"/>
      <c r="L35" s="109"/>
      <c r="M35" s="122"/>
      <c r="N35" s="109"/>
      <c r="O35" s="122"/>
      <c r="P35" s="109"/>
      <c r="Q35" s="122"/>
      <c r="R35" s="109"/>
      <c r="S35" s="122"/>
      <c r="T35" s="109"/>
      <c r="U35" s="122"/>
      <c r="V35" s="109"/>
      <c r="W35" s="122"/>
      <c r="X35" s="109"/>
      <c r="Y35" s="122"/>
      <c r="Z35" s="109"/>
      <c r="AA35" s="122"/>
      <c r="AB35" s="109"/>
      <c r="AC35" s="123"/>
    </row>
    <row r="36" spans="2:29">
      <c r="B36" s="108" t="s">
        <v>1025</v>
      </c>
      <c r="D36" s="109"/>
      <c r="E36" s="122"/>
      <c r="F36" s="109"/>
      <c r="G36" s="122"/>
      <c r="H36" s="109"/>
      <c r="I36" s="122"/>
      <c r="J36" s="109"/>
      <c r="K36" s="122"/>
      <c r="L36" s="109"/>
      <c r="M36" s="122"/>
      <c r="N36" s="109"/>
      <c r="O36" s="122"/>
      <c r="P36" s="109"/>
      <c r="Q36" s="122"/>
      <c r="R36" s="109"/>
      <c r="S36" s="122"/>
      <c r="T36" s="109"/>
      <c r="U36" s="122"/>
      <c r="V36" s="109"/>
      <c r="W36" s="122"/>
      <c r="X36" s="109"/>
      <c r="Y36" s="122"/>
      <c r="Z36" s="109"/>
      <c r="AA36" s="122"/>
      <c r="AB36" s="109"/>
      <c r="AC36" s="123"/>
    </row>
    <row r="37" spans="2:29">
      <c r="B37" s="108" t="s">
        <v>1026</v>
      </c>
      <c r="D37" s="109"/>
      <c r="E37" s="122"/>
      <c r="F37" s="109"/>
      <c r="G37" s="122"/>
      <c r="H37" s="109"/>
      <c r="I37" s="122"/>
      <c r="J37" s="109"/>
      <c r="K37" s="122"/>
      <c r="L37" s="109"/>
      <c r="M37" s="122"/>
      <c r="N37" s="109"/>
      <c r="O37" s="122"/>
      <c r="P37" s="109"/>
      <c r="Q37" s="122"/>
      <c r="R37" s="109"/>
      <c r="S37" s="122"/>
      <c r="T37" s="109"/>
      <c r="U37" s="122"/>
      <c r="V37" s="109"/>
      <c r="W37" s="122"/>
      <c r="X37" s="109"/>
      <c r="Y37" s="122"/>
      <c r="Z37" s="109"/>
      <c r="AA37" s="122"/>
      <c r="AB37" s="109"/>
      <c r="AC37" s="123"/>
    </row>
    <row r="38" spans="2:29">
      <c r="B38" s="108" t="s">
        <v>1027</v>
      </c>
      <c r="D38" s="109"/>
      <c r="E38" s="122"/>
      <c r="F38" s="109"/>
      <c r="G38" s="122"/>
      <c r="H38" s="109"/>
      <c r="I38" s="122"/>
      <c r="J38" s="109"/>
      <c r="K38" s="122"/>
      <c r="L38" s="109"/>
      <c r="M38" s="122"/>
      <c r="N38" s="109"/>
      <c r="O38" s="122"/>
      <c r="P38" s="109"/>
      <c r="Q38" s="122"/>
      <c r="R38" s="109"/>
      <c r="S38" s="122"/>
      <c r="T38" s="109"/>
      <c r="U38" s="122"/>
      <c r="V38" s="109"/>
      <c r="W38" s="122"/>
      <c r="X38" s="109"/>
      <c r="Y38" s="122"/>
      <c r="Z38" s="109"/>
      <c r="AA38" s="122"/>
      <c r="AB38" s="109"/>
      <c r="AC38" s="123"/>
    </row>
    <row r="39" spans="2:29">
      <c r="B39" s="108" t="s">
        <v>1028</v>
      </c>
      <c r="D39" s="109"/>
      <c r="E39" s="122"/>
      <c r="F39" s="109"/>
      <c r="G39" s="122"/>
      <c r="H39" s="109"/>
      <c r="I39" s="122"/>
      <c r="J39" s="109"/>
      <c r="K39" s="122"/>
      <c r="L39" s="109"/>
      <c r="M39" s="122"/>
      <c r="N39" s="109"/>
      <c r="O39" s="122"/>
      <c r="P39" s="109"/>
      <c r="Q39" s="122"/>
      <c r="R39" s="109"/>
      <c r="S39" s="122"/>
      <c r="T39" s="109"/>
      <c r="U39" s="122"/>
      <c r="V39" s="109"/>
      <c r="W39" s="122"/>
      <c r="X39" s="109"/>
      <c r="Y39" s="122"/>
      <c r="Z39" s="109"/>
      <c r="AA39" s="122"/>
      <c r="AB39" s="109"/>
      <c r="AC39" s="123"/>
    </row>
    <row r="40" spans="2:29">
      <c r="B40" s="108" t="s">
        <v>1029</v>
      </c>
      <c r="D40" s="109"/>
      <c r="E40" s="122"/>
      <c r="F40" s="109"/>
      <c r="G40" s="122"/>
      <c r="H40" s="109"/>
      <c r="I40" s="122"/>
      <c r="J40" s="109"/>
      <c r="K40" s="122"/>
      <c r="L40" s="109"/>
      <c r="M40" s="122"/>
      <c r="N40" s="109"/>
      <c r="O40" s="122"/>
      <c r="P40" s="109"/>
      <c r="Q40" s="122"/>
      <c r="R40" s="109"/>
      <c r="S40" s="122"/>
      <c r="T40" s="109"/>
      <c r="U40" s="122"/>
      <c r="V40" s="109"/>
      <c r="W40" s="122"/>
      <c r="X40" s="109"/>
      <c r="Y40" s="122"/>
      <c r="Z40" s="109"/>
      <c r="AA40" s="122"/>
      <c r="AB40" s="109"/>
      <c r="AC40" s="123"/>
    </row>
    <row r="41" spans="2:29">
      <c r="B41" s="108" t="s">
        <v>1030</v>
      </c>
      <c r="D41" s="109"/>
      <c r="E41" s="122"/>
      <c r="F41" s="109"/>
      <c r="G41" s="122"/>
      <c r="H41" s="109"/>
      <c r="I41" s="122"/>
      <c r="J41" s="109"/>
      <c r="K41" s="122"/>
      <c r="L41" s="109"/>
      <c r="M41" s="122"/>
      <c r="N41" s="109"/>
      <c r="O41" s="122"/>
      <c r="P41" s="109"/>
      <c r="Q41" s="122"/>
      <c r="R41" s="109"/>
      <c r="S41" s="122"/>
      <c r="T41" s="109"/>
      <c r="U41" s="122"/>
      <c r="V41" s="109"/>
      <c r="W41" s="122"/>
      <c r="X41" s="109"/>
      <c r="Y41" s="122"/>
      <c r="Z41" s="109"/>
      <c r="AA41" s="122"/>
      <c r="AB41" s="109"/>
      <c r="AC41" s="123"/>
    </row>
    <row r="42" spans="2:29">
      <c r="B42" s="108" t="s">
        <v>1031</v>
      </c>
      <c r="D42" s="109"/>
      <c r="E42" s="122"/>
      <c r="F42" s="109"/>
      <c r="G42" s="122"/>
      <c r="H42" s="109"/>
      <c r="I42" s="122"/>
      <c r="J42" s="109"/>
      <c r="K42" s="122"/>
      <c r="L42" s="109"/>
      <c r="M42" s="122"/>
      <c r="N42" s="109"/>
      <c r="O42" s="122"/>
      <c r="P42" s="109"/>
      <c r="Q42" s="122"/>
      <c r="R42" s="109"/>
      <c r="S42" s="122"/>
      <c r="T42" s="109"/>
      <c r="U42" s="122"/>
      <c r="V42" s="109"/>
      <c r="W42" s="122"/>
      <c r="X42" s="109"/>
      <c r="Y42" s="122"/>
      <c r="Z42" s="109"/>
      <c r="AA42" s="122"/>
      <c r="AB42" s="109"/>
      <c r="AC42" s="123"/>
    </row>
    <row r="43" spans="2:29">
      <c r="B43" s="108" t="s">
        <v>1032</v>
      </c>
      <c r="D43" s="109"/>
      <c r="E43" s="122"/>
      <c r="F43" s="109"/>
      <c r="G43" s="122"/>
      <c r="H43" s="109"/>
      <c r="I43" s="122"/>
      <c r="J43" s="109"/>
      <c r="K43" s="122"/>
      <c r="L43" s="109"/>
      <c r="M43" s="122"/>
      <c r="N43" s="109"/>
      <c r="O43" s="122"/>
      <c r="P43" s="109"/>
      <c r="Q43" s="122"/>
      <c r="R43" s="109"/>
      <c r="S43" s="122"/>
      <c r="T43" s="109"/>
      <c r="U43" s="122"/>
      <c r="V43" s="109"/>
      <c r="W43" s="122"/>
      <c r="X43" s="109"/>
      <c r="Y43" s="122"/>
      <c r="Z43" s="109"/>
      <c r="AA43" s="122"/>
      <c r="AB43" s="109"/>
      <c r="AC43" s="123"/>
    </row>
    <row r="44" spans="2:29">
      <c r="B44" s="108" t="s">
        <v>1033</v>
      </c>
      <c r="D44" s="109"/>
      <c r="E44" s="122"/>
      <c r="F44" s="109"/>
      <c r="G44" s="122"/>
      <c r="H44" s="109"/>
      <c r="I44" s="122"/>
      <c r="J44" s="109"/>
      <c r="K44" s="122"/>
      <c r="L44" s="109"/>
      <c r="M44" s="122"/>
      <c r="N44" s="109"/>
      <c r="O44" s="122"/>
      <c r="P44" s="109"/>
      <c r="Q44" s="122"/>
      <c r="R44" s="109"/>
      <c r="S44" s="122"/>
      <c r="T44" s="109"/>
      <c r="U44" s="122"/>
      <c r="V44" s="109"/>
      <c r="W44" s="122"/>
      <c r="X44" s="109"/>
      <c r="Y44" s="122"/>
      <c r="Z44" s="109"/>
      <c r="AA44" s="122"/>
      <c r="AB44" s="109"/>
      <c r="AC44" s="123"/>
    </row>
    <row r="45" spans="2:29">
      <c r="B45" s="108" t="s">
        <v>1034</v>
      </c>
      <c r="D45" s="109"/>
      <c r="E45" s="122"/>
      <c r="F45" s="109"/>
      <c r="G45" s="122"/>
      <c r="H45" s="109"/>
      <c r="I45" s="122"/>
      <c r="J45" s="109"/>
      <c r="K45" s="122"/>
      <c r="L45" s="109"/>
      <c r="M45" s="122"/>
      <c r="N45" s="109"/>
      <c r="O45" s="122"/>
      <c r="P45" s="109"/>
      <c r="Q45" s="122"/>
      <c r="R45" s="109"/>
      <c r="S45" s="122"/>
      <c r="T45" s="109"/>
      <c r="U45" s="122"/>
      <c r="V45" s="109"/>
      <c r="W45" s="122"/>
      <c r="X45" s="109"/>
      <c r="Y45" s="122"/>
      <c r="Z45" s="109"/>
      <c r="AA45" s="122"/>
      <c r="AB45" s="109"/>
      <c r="AC45" s="123"/>
    </row>
    <row r="46" spans="2:29" ht="25.5">
      <c r="B46" s="111" t="s">
        <v>1069</v>
      </c>
      <c r="D46" s="109"/>
      <c r="E46" s="122"/>
      <c r="F46" s="109"/>
      <c r="G46" s="122"/>
      <c r="H46" s="109"/>
      <c r="I46" s="122"/>
      <c r="J46" s="109"/>
      <c r="K46" s="122"/>
      <c r="L46" s="109"/>
      <c r="M46" s="122"/>
      <c r="N46" s="109"/>
      <c r="O46" s="122"/>
      <c r="P46" s="109"/>
      <c r="Q46" s="122"/>
      <c r="R46" s="109"/>
      <c r="S46" s="122"/>
      <c r="T46" s="109"/>
      <c r="U46" s="122"/>
      <c r="V46" s="109"/>
      <c r="W46" s="122"/>
      <c r="X46" s="109"/>
      <c r="Y46" s="122"/>
      <c r="Z46" s="109"/>
      <c r="AA46" s="122"/>
      <c r="AB46" s="109"/>
      <c r="AC46" s="123"/>
    </row>
    <row r="47" spans="2:29" ht="25.5">
      <c r="B47" s="111" t="s">
        <v>1070</v>
      </c>
      <c r="D47" s="109"/>
      <c r="E47" s="122"/>
      <c r="F47" s="109"/>
      <c r="G47" s="122"/>
      <c r="H47" s="109"/>
      <c r="I47" s="122"/>
      <c r="J47" s="109"/>
      <c r="K47" s="122"/>
      <c r="L47" s="109"/>
      <c r="M47" s="122"/>
      <c r="N47" s="109"/>
      <c r="O47" s="122"/>
      <c r="P47" s="109"/>
      <c r="Q47" s="122"/>
      <c r="R47" s="109"/>
      <c r="S47" s="122"/>
      <c r="T47" s="109"/>
      <c r="U47" s="122"/>
      <c r="V47" s="109"/>
      <c r="W47" s="122"/>
      <c r="X47" s="109"/>
      <c r="Y47" s="122"/>
      <c r="Z47" s="109"/>
      <c r="AA47" s="122"/>
      <c r="AB47" s="109"/>
      <c r="AC47" s="123"/>
    </row>
    <row r="48" spans="2:29">
      <c r="B48" s="108"/>
      <c r="D48" s="109"/>
      <c r="E48" s="122"/>
      <c r="F48" s="109"/>
      <c r="G48" s="122"/>
      <c r="H48" s="109"/>
      <c r="I48" s="122"/>
      <c r="J48" s="109"/>
      <c r="K48" s="122"/>
      <c r="L48" s="109"/>
      <c r="M48" s="122"/>
      <c r="N48" s="109"/>
      <c r="O48" s="122"/>
      <c r="P48" s="109"/>
      <c r="Q48" s="122"/>
      <c r="R48" s="109"/>
      <c r="S48" s="122"/>
      <c r="T48" s="109"/>
      <c r="U48" s="122"/>
      <c r="V48" s="109"/>
      <c r="W48" s="122"/>
      <c r="X48" s="109"/>
      <c r="Y48" s="122"/>
      <c r="Z48" s="109"/>
      <c r="AA48" s="122"/>
      <c r="AB48" s="109"/>
      <c r="AC48" s="123"/>
    </row>
    <row r="49" spans="2:29">
      <c r="B49" s="108"/>
      <c r="D49" s="109"/>
      <c r="E49" s="122"/>
      <c r="F49" s="109"/>
      <c r="G49" s="122"/>
      <c r="H49" s="109"/>
      <c r="I49" s="122"/>
      <c r="J49" s="109"/>
      <c r="K49" s="122"/>
      <c r="L49" s="109"/>
      <c r="M49" s="122"/>
      <c r="N49" s="109"/>
      <c r="O49" s="122"/>
      <c r="P49" s="109"/>
      <c r="Q49" s="122"/>
      <c r="R49" s="109"/>
      <c r="S49" s="122"/>
      <c r="T49" s="109"/>
      <c r="U49" s="122"/>
      <c r="V49" s="109"/>
      <c r="W49" s="122"/>
      <c r="X49" s="109"/>
      <c r="Y49" s="122"/>
      <c r="Z49" s="109"/>
      <c r="AA49" s="122"/>
      <c r="AB49" s="109"/>
      <c r="AC49" s="123"/>
    </row>
    <row r="50" spans="2:29">
      <c r="B50" s="108"/>
      <c r="D50" s="109"/>
      <c r="E50" s="122"/>
      <c r="F50" s="109"/>
      <c r="G50" s="122"/>
      <c r="H50" s="109"/>
      <c r="I50" s="122"/>
      <c r="J50" s="109"/>
      <c r="K50" s="122"/>
      <c r="L50" s="109"/>
      <c r="M50" s="122"/>
      <c r="N50" s="109"/>
      <c r="O50" s="122"/>
      <c r="P50" s="109"/>
      <c r="Q50" s="122"/>
      <c r="R50" s="109"/>
      <c r="S50" s="122"/>
      <c r="T50" s="109"/>
      <c r="U50" s="122"/>
      <c r="V50" s="109"/>
      <c r="W50" s="122"/>
      <c r="X50" s="109"/>
      <c r="Y50" s="122"/>
      <c r="Z50" s="109"/>
      <c r="AA50" s="122"/>
      <c r="AB50" s="109"/>
      <c r="AC50" s="123"/>
    </row>
    <row r="51" spans="2:29">
      <c r="B51" s="112"/>
      <c r="D51" s="113"/>
      <c r="E51" s="124"/>
      <c r="F51" s="113"/>
      <c r="G51" s="124"/>
      <c r="H51" s="113"/>
      <c r="I51" s="124"/>
      <c r="J51" s="113"/>
      <c r="K51" s="124"/>
      <c r="L51" s="113"/>
      <c r="M51" s="124"/>
      <c r="N51" s="113"/>
      <c r="O51" s="124"/>
      <c r="P51" s="113"/>
      <c r="Q51" s="124"/>
      <c r="R51" s="113"/>
      <c r="S51" s="124"/>
      <c r="T51" s="113"/>
      <c r="U51" s="124"/>
      <c r="V51" s="113"/>
      <c r="W51" s="124"/>
      <c r="X51" s="113"/>
      <c r="Y51" s="124"/>
      <c r="Z51" s="113"/>
      <c r="AA51" s="124"/>
      <c r="AB51" s="113"/>
      <c r="AC51" s="125"/>
    </row>
    <row r="52" spans="2:29" ht="12.75" customHeight="1"/>
    <row r="53" spans="2:29" ht="18.75">
      <c r="B53" s="101" t="s">
        <v>1066</v>
      </c>
      <c r="D53" s="102" t="s">
        <v>1072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4"/>
    </row>
    <row r="54" spans="2:29" ht="15.75">
      <c r="B54" s="105"/>
      <c r="D54" s="119" t="s">
        <v>990</v>
      </c>
      <c r="E54" s="120"/>
      <c r="F54" s="119" t="s">
        <v>991</v>
      </c>
      <c r="G54" s="120"/>
      <c r="H54" s="119" t="s">
        <v>992</v>
      </c>
      <c r="I54" s="120"/>
      <c r="J54" s="119" t="s">
        <v>993</v>
      </c>
      <c r="K54" s="120"/>
      <c r="L54" s="119" t="s">
        <v>994</v>
      </c>
      <c r="M54" s="120"/>
      <c r="N54" s="119" t="s">
        <v>995</v>
      </c>
      <c r="O54" s="120"/>
      <c r="P54" s="119" t="s">
        <v>996</v>
      </c>
      <c r="Q54" s="120"/>
      <c r="R54" s="119" t="s">
        <v>997</v>
      </c>
      <c r="S54" s="120"/>
      <c r="T54" s="119" t="s">
        <v>998</v>
      </c>
      <c r="U54" s="120"/>
      <c r="V54" s="119" t="s">
        <v>999</v>
      </c>
      <c r="W54" s="120"/>
      <c r="X54" s="119" t="s">
        <v>1000</v>
      </c>
      <c r="Y54" s="120"/>
      <c r="Z54" s="119" t="s">
        <v>1001</v>
      </c>
      <c r="AA54" s="120"/>
      <c r="AB54" s="119"/>
      <c r="AC54" s="121" t="s">
        <v>1002</v>
      </c>
    </row>
    <row r="55" spans="2:29" ht="12" customHeight="1">
      <c r="B55" s="108" t="s">
        <v>1068</v>
      </c>
      <c r="D55" s="109"/>
      <c r="E55" s="122"/>
      <c r="F55" s="109"/>
      <c r="G55" s="122"/>
      <c r="H55" s="109"/>
      <c r="I55" s="122"/>
      <c r="J55" s="109"/>
      <c r="K55" s="122"/>
      <c r="L55" s="109"/>
      <c r="M55" s="122"/>
      <c r="N55" s="109"/>
      <c r="O55" s="122"/>
      <c r="P55" s="109"/>
      <c r="Q55" s="122"/>
      <c r="R55" s="109"/>
      <c r="S55" s="122"/>
      <c r="T55" s="109"/>
      <c r="U55" s="122"/>
      <c r="V55" s="109"/>
      <c r="W55" s="122"/>
      <c r="X55" s="109"/>
      <c r="Y55" s="122"/>
      <c r="Z55" s="109"/>
      <c r="AA55" s="122"/>
      <c r="AB55" s="109"/>
      <c r="AC55" s="123"/>
    </row>
    <row r="56" spans="2:29">
      <c r="B56" s="108" t="s">
        <v>1025</v>
      </c>
      <c r="D56" s="109"/>
      <c r="E56" s="122"/>
      <c r="F56" s="109"/>
      <c r="G56" s="122"/>
      <c r="H56" s="109"/>
      <c r="I56" s="122"/>
      <c r="J56" s="109"/>
      <c r="K56" s="122"/>
      <c r="L56" s="109"/>
      <c r="M56" s="122"/>
      <c r="N56" s="109"/>
      <c r="O56" s="122"/>
      <c r="P56" s="109"/>
      <c r="Q56" s="122"/>
      <c r="R56" s="109"/>
      <c r="S56" s="122"/>
      <c r="T56" s="109"/>
      <c r="U56" s="122"/>
      <c r="V56" s="109"/>
      <c r="W56" s="122"/>
      <c r="X56" s="109"/>
      <c r="Y56" s="122"/>
      <c r="Z56" s="109"/>
      <c r="AA56" s="122"/>
      <c r="AB56" s="109"/>
      <c r="AC56" s="123"/>
    </row>
    <row r="57" spans="2:29">
      <c r="B57" s="108" t="s">
        <v>1026</v>
      </c>
      <c r="D57" s="109"/>
      <c r="E57" s="122"/>
      <c r="F57" s="109"/>
      <c r="G57" s="122"/>
      <c r="H57" s="109"/>
      <c r="I57" s="122"/>
      <c r="J57" s="109"/>
      <c r="K57" s="122"/>
      <c r="L57" s="109"/>
      <c r="M57" s="122"/>
      <c r="N57" s="109"/>
      <c r="O57" s="122"/>
      <c r="P57" s="109"/>
      <c r="Q57" s="122"/>
      <c r="R57" s="109"/>
      <c r="S57" s="122"/>
      <c r="T57" s="109"/>
      <c r="U57" s="122"/>
      <c r="V57" s="109"/>
      <c r="W57" s="122"/>
      <c r="X57" s="109"/>
      <c r="Y57" s="122"/>
      <c r="Z57" s="109"/>
      <c r="AA57" s="122"/>
      <c r="AB57" s="109"/>
      <c r="AC57" s="123"/>
    </row>
    <row r="58" spans="2:29">
      <c r="B58" s="108" t="s">
        <v>1027</v>
      </c>
      <c r="D58" s="109"/>
      <c r="E58" s="122"/>
      <c r="F58" s="109"/>
      <c r="G58" s="122"/>
      <c r="H58" s="109"/>
      <c r="I58" s="122"/>
      <c r="J58" s="109"/>
      <c r="K58" s="122"/>
      <c r="L58" s="109"/>
      <c r="M58" s="122"/>
      <c r="N58" s="109"/>
      <c r="O58" s="122"/>
      <c r="P58" s="109"/>
      <c r="Q58" s="122"/>
      <c r="R58" s="109"/>
      <c r="S58" s="122"/>
      <c r="T58" s="109"/>
      <c r="U58" s="122"/>
      <c r="V58" s="109"/>
      <c r="W58" s="122"/>
      <c r="X58" s="109"/>
      <c r="Y58" s="122"/>
      <c r="Z58" s="109"/>
      <c r="AA58" s="122"/>
      <c r="AB58" s="109"/>
      <c r="AC58" s="123"/>
    </row>
    <row r="59" spans="2:29">
      <c r="B59" s="108" t="s">
        <v>1028</v>
      </c>
      <c r="D59" s="109"/>
      <c r="E59" s="122"/>
      <c r="F59" s="109"/>
      <c r="G59" s="122"/>
      <c r="H59" s="109"/>
      <c r="I59" s="122"/>
      <c r="J59" s="109"/>
      <c r="K59" s="122"/>
      <c r="L59" s="109"/>
      <c r="M59" s="122"/>
      <c r="N59" s="109"/>
      <c r="O59" s="122"/>
      <c r="P59" s="109"/>
      <c r="Q59" s="122"/>
      <c r="R59" s="109"/>
      <c r="S59" s="122"/>
      <c r="T59" s="109"/>
      <c r="U59" s="122"/>
      <c r="V59" s="109"/>
      <c r="W59" s="122"/>
      <c r="X59" s="109"/>
      <c r="Y59" s="122"/>
      <c r="Z59" s="109"/>
      <c r="AA59" s="122"/>
      <c r="AB59" s="109"/>
      <c r="AC59" s="123"/>
    </row>
    <row r="60" spans="2:29">
      <c r="B60" s="108" t="s">
        <v>1029</v>
      </c>
      <c r="D60" s="109"/>
      <c r="E60" s="122"/>
      <c r="F60" s="109"/>
      <c r="G60" s="122"/>
      <c r="H60" s="109"/>
      <c r="I60" s="122"/>
      <c r="J60" s="109"/>
      <c r="K60" s="122"/>
      <c r="L60" s="109"/>
      <c r="M60" s="122"/>
      <c r="N60" s="109"/>
      <c r="O60" s="122"/>
      <c r="P60" s="109"/>
      <c r="Q60" s="122"/>
      <c r="R60" s="109"/>
      <c r="S60" s="122"/>
      <c r="T60" s="109"/>
      <c r="U60" s="122"/>
      <c r="V60" s="109"/>
      <c r="W60" s="122"/>
      <c r="X60" s="109"/>
      <c r="Y60" s="122"/>
      <c r="Z60" s="109"/>
      <c r="AA60" s="122"/>
      <c r="AB60" s="109"/>
      <c r="AC60" s="123"/>
    </row>
    <row r="61" spans="2:29">
      <c r="B61" s="108" t="s">
        <v>1030</v>
      </c>
      <c r="D61" s="109"/>
      <c r="E61" s="122"/>
      <c r="F61" s="109"/>
      <c r="G61" s="122"/>
      <c r="H61" s="109"/>
      <c r="I61" s="122"/>
      <c r="J61" s="109"/>
      <c r="K61" s="122"/>
      <c r="L61" s="109"/>
      <c r="M61" s="122"/>
      <c r="N61" s="109"/>
      <c r="O61" s="122"/>
      <c r="P61" s="109"/>
      <c r="Q61" s="122"/>
      <c r="R61" s="109"/>
      <c r="S61" s="122"/>
      <c r="T61" s="109"/>
      <c r="U61" s="122"/>
      <c r="V61" s="109"/>
      <c r="W61" s="122"/>
      <c r="X61" s="109"/>
      <c r="Y61" s="122"/>
      <c r="Z61" s="109"/>
      <c r="AA61" s="122"/>
      <c r="AB61" s="109"/>
      <c r="AC61" s="123"/>
    </row>
    <row r="62" spans="2:29">
      <c r="B62" s="108" t="s">
        <v>1031</v>
      </c>
      <c r="D62" s="109"/>
      <c r="E62" s="122"/>
      <c r="F62" s="109"/>
      <c r="G62" s="122"/>
      <c r="H62" s="109"/>
      <c r="I62" s="122"/>
      <c r="J62" s="109"/>
      <c r="K62" s="122"/>
      <c r="L62" s="109"/>
      <c r="M62" s="122"/>
      <c r="N62" s="109"/>
      <c r="O62" s="122"/>
      <c r="P62" s="109"/>
      <c r="Q62" s="122"/>
      <c r="R62" s="109"/>
      <c r="S62" s="122"/>
      <c r="T62" s="109"/>
      <c r="U62" s="122"/>
      <c r="V62" s="109"/>
      <c r="W62" s="122"/>
      <c r="X62" s="109"/>
      <c r="Y62" s="122"/>
      <c r="Z62" s="109"/>
      <c r="AA62" s="122"/>
      <c r="AB62" s="109"/>
      <c r="AC62" s="123"/>
    </row>
    <row r="63" spans="2:29">
      <c r="B63" s="108" t="s">
        <v>1032</v>
      </c>
      <c r="D63" s="109"/>
      <c r="E63" s="122"/>
      <c r="F63" s="109"/>
      <c r="G63" s="122"/>
      <c r="H63" s="109"/>
      <c r="I63" s="122"/>
      <c r="J63" s="109"/>
      <c r="K63" s="122"/>
      <c r="L63" s="109"/>
      <c r="M63" s="122"/>
      <c r="N63" s="109"/>
      <c r="O63" s="122"/>
      <c r="P63" s="109"/>
      <c r="Q63" s="122"/>
      <c r="R63" s="109"/>
      <c r="S63" s="122"/>
      <c r="T63" s="109"/>
      <c r="U63" s="122"/>
      <c r="V63" s="109"/>
      <c r="W63" s="122"/>
      <c r="X63" s="109"/>
      <c r="Y63" s="122"/>
      <c r="Z63" s="109"/>
      <c r="AA63" s="122"/>
      <c r="AB63" s="109"/>
      <c r="AC63" s="123"/>
    </row>
    <row r="64" spans="2:29">
      <c r="B64" s="108" t="s">
        <v>1033</v>
      </c>
      <c r="D64" s="109"/>
      <c r="E64" s="122"/>
      <c r="F64" s="109"/>
      <c r="G64" s="122"/>
      <c r="H64" s="109"/>
      <c r="I64" s="122"/>
      <c r="J64" s="109"/>
      <c r="K64" s="122"/>
      <c r="L64" s="109"/>
      <c r="M64" s="122"/>
      <c r="N64" s="109"/>
      <c r="O64" s="122"/>
      <c r="P64" s="109"/>
      <c r="Q64" s="122"/>
      <c r="R64" s="109"/>
      <c r="S64" s="122"/>
      <c r="T64" s="109"/>
      <c r="U64" s="122"/>
      <c r="V64" s="109"/>
      <c r="W64" s="122"/>
      <c r="X64" s="109"/>
      <c r="Y64" s="122"/>
      <c r="Z64" s="109"/>
      <c r="AA64" s="122"/>
      <c r="AB64" s="109"/>
      <c r="AC64" s="123"/>
    </row>
    <row r="65" spans="2:29">
      <c r="B65" s="108" t="s">
        <v>1034</v>
      </c>
      <c r="D65" s="109"/>
      <c r="E65" s="122"/>
      <c r="F65" s="109"/>
      <c r="G65" s="122"/>
      <c r="H65" s="109"/>
      <c r="I65" s="122"/>
      <c r="J65" s="109"/>
      <c r="K65" s="122"/>
      <c r="L65" s="109"/>
      <c r="M65" s="122"/>
      <c r="N65" s="109"/>
      <c r="O65" s="122"/>
      <c r="P65" s="109"/>
      <c r="Q65" s="122"/>
      <c r="R65" s="109"/>
      <c r="S65" s="122"/>
      <c r="T65" s="109"/>
      <c r="U65" s="122"/>
      <c r="V65" s="109"/>
      <c r="W65" s="122"/>
      <c r="X65" s="109"/>
      <c r="Y65" s="122"/>
      <c r="Z65" s="109"/>
      <c r="AA65" s="122"/>
      <c r="AB65" s="109"/>
      <c r="AC65" s="123"/>
    </row>
    <row r="66" spans="2:29" ht="25.5">
      <c r="B66" s="111" t="s">
        <v>1069</v>
      </c>
      <c r="D66" s="109"/>
      <c r="E66" s="122"/>
      <c r="F66" s="109"/>
      <c r="G66" s="122"/>
      <c r="H66" s="109"/>
      <c r="I66" s="122"/>
      <c r="J66" s="109"/>
      <c r="K66" s="122"/>
      <c r="L66" s="109"/>
      <c r="M66" s="122"/>
      <c r="N66" s="109"/>
      <c r="O66" s="122"/>
      <c r="P66" s="109"/>
      <c r="Q66" s="122"/>
      <c r="R66" s="109"/>
      <c r="S66" s="122"/>
      <c r="T66" s="109"/>
      <c r="U66" s="122"/>
      <c r="V66" s="109"/>
      <c r="W66" s="122"/>
      <c r="X66" s="109"/>
      <c r="Y66" s="122"/>
      <c r="Z66" s="109"/>
      <c r="AA66" s="122"/>
      <c r="AB66" s="109"/>
      <c r="AC66" s="123"/>
    </row>
    <row r="67" spans="2:29" ht="25.5">
      <c r="B67" s="111" t="s">
        <v>1070</v>
      </c>
      <c r="D67" s="109"/>
      <c r="E67" s="122"/>
      <c r="F67" s="109"/>
      <c r="G67" s="122"/>
      <c r="H67" s="109"/>
      <c r="I67" s="122"/>
      <c r="J67" s="109"/>
      <c r="K67" s="122"/>
      <c r="L67" s="109"/>
      <c r="M67" s="122"/>
      <c r="N67" s="109"/>
      <c r="O67" s="122"/>
      <c r="P67" s="109"/>
      <c r="Q67" s="122"/>
      <c r="R67" s="109"/>
      <c r="S67" s="122"/>
      <c r="T67" s="109"/>
      <c r="U67" s="122"/>
      <c r="V67" s="109"/>
      <c r="W67" s="122"/>
      <c r="X67" s="109"/>
      <c r="Y67" s="122"/>
      <c r="Z67" s="109"/>
      <c r="AA67" s="122"/>
      <c r="AB67" s="109"/>
      <c r="AC67" s="123"/>
    </row>
    <row r="68" spans="2:29">
      <c r="B68" s="108"/>
      <c r="D68" s="109"/>
      <c r="E68" s="122"/>
      <c r="F68" s="109"/>
      <c r="G68" s="122"/>
      <c r="H68" s="109"/>
      <c r="I68" s="122"/>
      <c r="J68" s="109"/>
      <c r="K68" s="122"/>
      <c r="L68" s="109"/>
      <c r="M68" s="122"/>
      <c r="N68" s="109"/>
      <c r="O68" s="122"/>
      <c r="P68" s="109"/>
      <c r="Q68" s="122"/>
      <c r="R68" s="109"/>
      <c r="S68" s="122"/>
      <c r="T68" s="109"/>
      <c r="U68" s="122"/>
      <c r="V68" s="109"/>
      <c r="W68" s="122"/>
      <c r="X68" s="109"/>
      <c r="Y68" s="122"/>
      <c r="Z68" s="109"/>
      <c r="AA68" s="122"/>
      <c r="AB68" s="109"/>
      <c r="AC68" s="123"/>
    </row>
    <row r="69" spans="2:29">
      <c r="B69" s="108"/>
      <c r="D69" s="109"/>
      <c r="E69" s="122"/>
      <c r="F69" s="109"/>
      <c r="G69" s="122"/>
      <c r="H69" s="109"/>
      <c r="I69" s="122"/>
      <c r="J69" s="109"/>
      <c r="K69" s="122"/>
      <c r="L69" s="109"/>
      <c r="M69" s="122"/>
      <c r="N69" s="109"/>
      <c r="O69" s="122"/>
      <c r="P69" s="109"/>
      <c r="Q69" s="122"/>
      <c r="R69" s="109"/>
      <c r="S69" s="122"/>
      <c r="T69" s="109"/>
      <c r="U69" s="122"/>
      <c r="V69" s="109"/>
      <c r="W69" s="122"/>
      <c r="X69" s="109"/>
      <c r="Y69" s="122"/>
      <c r="Z69" s="109"/>
      <c r="AA69" s="122"/>
      <c r="AB69" s="109"/>
      <c r="AC69" s="123"/>
    </row>
    <row r="70" spans="2:29">
      <c r="B70" s="108"/>
      <c r="D70" s="109"/>
      <c r="E70" s="122"/>
      <c r="F70" s="109"/>
      <c r="G70" s="122"/>
      <c r="H70" s="109"/>
      <c r="I70" s="122"/>
      <c r="J70" s="109"/>
      <c r="K70" s="122"/>
      <c r="L70" s="109"/>
      <c r="M70" s="122"/>
      <c r="N70" s="109"/>
      <c r="O70" s="122"/>
      <c r="P70" s="109"/>
      <c r="Q70" s="122"/>
      <c r="R70" s="109"/>
      <c r="S70" s="122"/>
      <c r="T70" s="109"/>
      <c r="U70" s="122"/>
      <c r="V70" s="109"/>
      <c r="W70" s="122"/>
      <c r="X70" s="109"/>
      <c r="Y70" s="122"/>
      <c r="Z70" s="109"/>
      <c r="AA70" s="122"/>
      <c r="AB70" s="109"/>
      <c r="AC70" s="123"/>
    </row>
    <row r="71" spans="2:29">
      <c r="B71" s="112"/>
      <c r="D71" s="113"/>
      <c r="E71" s="124"/>
      <c r="F71" s="113"/>
      <c r="G71" s="124"/>
      <c r="H71" s="113"/>
      <c r="I71" s="124"/>
      <c r="J71" s="113"/>
      <c r="K71" s="124"/>
      <c r="L71" s="113"/>
      <c r="M71" s="124"/>
      <c r="N71" s="113"/>
      <c r="O71" s="124"/>
      <c r="P71" s="113"/>
      <c r="Q71" s="124"/>
      <c r="R71" s="113"/>
      <c r="S71" s="124"/>
      <c r="T71" s="113"/>
      <c r="U71" s="124"/>
      <c r="V71" s="113"/>
      <c r="W71" s="124"/>
      <c r="X71" s="113"/>
      <c r="Y71" s="124"/>
      <c r="Z71" s="113"/>
      <c r="AA71" s="124"/>
      <c r="AB71" s="113"/>
      <c r="AC71" s="125"/>
    </row>
    <row r="73" spans="2:29" ht="18.75">
      <c r="B73" s="101" t="s">
        <v>1066</v>
      </c>
      <c r="D73" s="102" t="s">
        <v>1073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4"/>
    </row>
    <row r="74" spans="2:29" ht="15.75">
      <c r="B74" s="105"/>
      <c r="D74" s="119" t="s">
        <v>1003</v>
      </c>
      <c r="E74" s="120"/>
      <c r="F74" s="119" t="s">
        <v>1004</v>
      </c>
      <c r="G74" s="120"/>
      <c r="H74" s="119" t="s">
        <v>1005</v>
      </c>
      <c r="I74" s="120"/>
      <c r="J74" s="119" t="s">
        <v>1006</v>
      </c>
      <c r="K74" s="120"/>
      <c r="L74" s="119" t="s">
        <v>1007</v>
      </c>
      <c r="M74" s="120"/>
      <c r="N74" s="119" t="s">
        <v>1008</v>
      </c>
      <c r="O74" s="120"/>
      <c r="P74" s="119" t="s">
        <v>1009</v>
      </c>
      <c r="Q74" s="120"/>
      <c r="R74" s="119" t="s">
        <v>1010</v>
      </c>
      <c r="S74" s="120"/>
      <c r="T74" s="119" t="s">
        <v>1011</v>
      </c>
      <c r="U74" s="120"/>
      <c r="V74" s="119" t="s">
        <v>1012</v>
      </c>
      <c r="W74" s="120"/>
      <c r="X74" s="119" t="s">
        <v>1013</v>
      </c>
      <c r="Y74" s="120"/>
      <c r="Z74" s="119" t="s">
        <v>1014</v>
      </c>
      <c r="AA74" s="120"/>
      <c r="AB74" s="119"/>
      <c r="AC74" s="121" t="s">
        <v>1015</v>
      </c>
    </row>
    <row r="75" spans="2:29" ht="12" customHeight="1">
      <c r="B75" s="108" t="s">
        <v>1068</v>
      </c>
      <c r="D75" s="109"/>
      <c r="E75" s="122"/>
      <c r="F75" s="109"/>
      <c r="G75" s="122"/>
      <c r="H75" s="109"/>
      <c r="I75" s="122"/>
      <c r="J75" s="109"/>
      <c r="K75" s="122"/>
      <c r="L75" s="109"/>
      <c r="M75" s="122"/>
      <c r="N75" s="109"/>
      <c r="O75" s="122"/>
      <c r="P75" s="109"/>
      <c r="Q75" s="122"/>
      <c r="R75" s="109"/>
      <c r="S75" s="122"/>
      <c r="T75" s="109"/>
      <c r="U75" s="122"/>
      <c r="V75" s="109"/>
      <c r="W75" s="122"/>
      <c r="X75" s="109"/>
      <c r="Y75" s="122"/>
      <c r="Z75" s="109"/>
      <c r="AA75" s="122"/>
      <c r="AB75" s="109"/>
      <c r="AC75" s="123"/>
    </row>
    <row r="76" spans="2:29">
      <c r="B76" s="108" t="s">
        <v>1025</v>
      </c>
      <c r="D76" s="109"/>
      <c r="E76" s="122"/>
      <c r="F76" s="109"/>
      <c r="G76" s="122"/>
      <c r="H76" s="109"/>
      <c r="I76" s="122"/>
      <c r="J76" s="109"/>
      <c r="K76" s="122"/>
      <c r="L76" s="109"/>
      <c r="M76" s="122"/>
      <c r="N76" s="109"/>
      <c r="O76" s="122"/>
      <c r="P76" s="109"/>
      <c r="Q76" s="122"/>
      <c r="R76" s="109"/>
      <c r="S76" s="122"/>
      <c r="T76" s="109"/>
      <c r="U76" s="122"/>
      <c r="V76" s="109"/>
      <c r="W76" s="122"/>
      <c r="X76" s="109"/>
      <c r="Y76" s="122"/>
      <c r="Z76" s="109"/>
      <c r="AA76" s="122"/>
      <c r="AB76" s="109"/>
      <c r="AC76" s="123"/>
    </row>
    <row r="77" spans="2:29">
      <c r="B77" s="108" t="s">
        <v>1026</v>
      </c>
      <c r="D77" s="109"/>
      <c r="E77" s="122"/>
      <c r="F77" s="109"/>
      <c r="G77" s="122"/>
      <c r="H77" s="109"/>
      <c r="I77" s="122"/>
      <c r="J77" s="109"/>
      <c r="K77" s="122"/>
      <c r="L77" s="109"/>
      <c r="M77" s="122"/>
      <c r="N77" s="109"/>
      <c r="O77" s="122"/>
      <c r="P77" s="109"/>
      <c r="Q77" s="122"/>
      <c r="R77" s="109"/>
      <c r="S77" s="122"/>
      <c r="T77" s="109"/>
      <c r="U77" s="122"/>
      <c r="V77" s="109"/>
      <c r="W77" s="122"/>
      <c r="X77" s="109"/>
      <c r="Y77" s="122"/>
      <c r="Z77" s="109"/>
      <c r="AA77" s="122"/>
      <c r="AB77" s="109"/>
      <c r="AC77" s="123"/>
    </row>
    <row r="78" spans="2:29">
      <c r="B78" s="108" t="s">
        <v>1027</v>
      </c>
      <c r="D78" s="109"/>
      <c r="E78" s="122"/>
      <c r="F78" s="109"/>
      <c r="G78" s="122"/>
      <c r="H78" s="109"/>
      <c r="I78" s="122"/>
      <c r="J78" s="109"/>
      <c r="K78" s="122"/>
      <c r="L78" s="109"/>
      <c r="M78" s="122"/>
      <c r="N78" s="109"/>
      <c r="O78" s="122"/>
      <c r="P78" s="109"/>
      <c r="Q78" s="122"/>
      <c r="R78" s="109"/>
      <c r="S78" s="122"/>
      <c r="T78" s="109"/>
      <c r="U78" s="122"/>
      <c r="V78" s="109"/>
      <c r="W78" s="122"/>
      <c r="X78" s="109"/>
      <c r="Y78" s="122"/>
      <c r="Z78" s="109"/>
      <c r="AA78" s="122"/>
      <c r="AB78" s="109"/>
      <c r="AC78" s="123"/>
    </row>
    <row r="79" spans="2:29">
      <c r="B79" s="108" t="s">
        <v>1028</v>
      </c>
      <c r="D79" s="109"/>
      <c r="E79" s="122"/>
      <c r="F79" s="109"/>
      <c r="G79" s="122"/>
      <c r="H79" s="109"/>
      <c r="I79" s="122"/>
      <c r="J79" s="109"/>
      <c r="K79" s="122"/>
      <c r="L79" s="109"/>
      <c r="M79" s="122"/>
      <c r="N79" s="109"/>
      <c r="O79" s="122"/>
      <c r="P79" s="109"/>
      <c r="Q79" s="122"/>
      <c r="R79" s="109"/>
      <c r="S79" s="122"/>
      <c r="T79" s="109"/>
      <c r="U79" s="122"/>
      <c r="V79" s="109"/>
      <c r="W79" s="122"/>
      <c r="X79" s="109"/>
      <c r="Y79" s="122"/>
      <c r="Z79" s="109"/>
      <c r="AA79" s="122"/>
      <c r="AB79" s="109"/>
      <c r="AC79" s="123"/>
    </row>
    <row r="80" spans="2:29">
      <c r="B80" s="108" t="s">
        <v>1029</v>
      </c>
      <c r="D80" s="109"/>
      <c r="E80" s="122"/>
      <c r="F80" s="109"/>
      <c r="G80" s="122"/>
      <c r="H80" s="109"/>
      <c r="I80" s="122"/>
      <c r="J80" s="109"/>
      <c r="K80" s="122"/>
      <c r="L80" s="109"/>
      <c r="M80" s="122"/>
      <c r="N80" s="109"/>
      <c r="O80" s="122"/>
      <c r="P80" s="109"/>
      <c r="Q80" s="122"/>
      <c r="R80" s="109"/>
      <c r="S80" s="122"/>
      <c r="T80" s="109"/>
      <c r="U80" s="122"/>
      <c r="V80" s="109"/>
      <c r="W80" s="122"/>
      <c r="X80" s="109"/>
      <c r="Y80" s="122"/>
      <c r="Z80" s="109"/>
      <c r="AA80" s="122"/>
      <c r="AB80" s="109"/>
      <c r="AC80" s="123"/>
    </row>
    <row r="81" spans="2:29">
      <c r="B81" s="108" t="s">
        <v>1030</v>
      </c>
      <c r="D81" s="109"/>
      <c r="E81" s="122"/>
      <c r="F81" s="109"/>
      <c r="G81" s="122"/>
      <c r="H81" s="109"/>
      <c r="I81" s="122"/>
      <c r="J81" s="109"/>
      <c r="K81" s="122"/>
      <c r="L81" s="109"/>
      <c r="M81" s="122"/>
      <c r="N81" s="109"/>
      <c r="O81" s="122"/>
      <c r="P81" s="109"/>
      <c r="Q81" s="122"/>
      <c r="R81" s="109"/>
      <c r="S81" s="122"/>
      <c r="T81" s="109"/>
      <c r="U81" s="122"/>
      <c r="V81" s="109"/>
      <c r="W81" s="122"/>
      <c r="X81" s="109"/>
      <c r="Y81" s="122"/>
      <c r="Z81" s="109"/>
      <c r="AA81" s="122"/>
      <c r="AB81" s="109"/>
      <c r="AC81" s="123"/>
    </row>
    <row r="82" spans="2:29">
      <c r="B82" s="108" t="s">
        <v>1031</v>
      </c>
      <c r="D82" s="109"/>
      <c r="E82" s="122"/>
      <c r="F82" s="109"/>
      <c r="G82" s="122"/>
      <c r="H82" s="109"/>
      <c r="I82" s="122"/>
      <c r="J82" s="109"/>
      <c r="K82" s="122"/>
      <c r="L82" s="109"/>
      <c r="M82" s="122"/>
      <c r="N82" s="109"/>
      <c r="O82" s="122"/>
      <c r="P82" s="109"/>
      <c r="Q82" s="122"/>
      <c r="R82" s="109"/>
      <c r="S82" s="122"/>
      <c r="T82" s="109"/>
      <c r="U82" s="122"/>
      <c r="V82" s="109"/>
      <c r="W82" s="122"/>
      <c r="X82" s="109"/>
      <c r="Y82" s="122"/>
      <c r="Z82" s="109"/>
      <c r="AA82" s="122"/>
      <c r="AB82" s="109"/>
      <c r="AC82" s="123"/>
    </row>
    <row r="83" spans="2:29">
      <c r="B83" s="108" t="s">
        <v>1032</v>
      </c>
      <c r="D83" s="109"/>
      <c r="E83" s="122"/>
      <c r="F83" s="109"/>
      <c r="G83" s="122"/>
      <c r="H83" s="109"/>
      <c r="I83" s="122"/>
      <c r="J83" s="109"/>
      <c r="K83" s="122"/>
      <c r="L83" s="109"/>
      <c r="M83" s="122"/>
      <c r="N83" s="109"/>
      <c r="O83" s="122"/>
      <c r="P83" s="109"/>
      <c r="Q83" s="122"/>
      <c r="R83" s="109"/>
      <c r="S83" s="122"/>
      <c r="T83" s="109"/>
      <c r="U83" s="122"/>
      <c r="V83" s="109"/>
      <c r="W83" s="122"/>
      <c r="X83" s="109"/>
      <c r="Y83" s="122"/>
      <c r="Z83" s="109"/>
      <c r="AA83" s="122"/>
      <c r="AB83" s="109"/>
      <c r="AC83" s="123"/>
    </row>
    <row r="84" spans="2:29">
      <c r="B84" s="108" t="s">
        <v>1033</v>
      </c>
      <c r="D84" s="109"/>
      <c r="E84" s="122"/>
      <c r="F84" s="109"/>
      <c r="G84" s="122"/>
      <c r="H84" s="109"/>
      <c r="I84" s="122"/>
      <c r="J84" s="109"/>
      <c r="K84" s="122"/>
      <c r="L84" s="109"/>
      <c r="M84" s="122"/>
      <c r="N84" s="109"/>
      <c r="O84" s="122"/>
      <c r="P84" s="109"/>
      <c r="Q84" s="122"/>
      <c r="R84" s="109"/>
      <c r="S84" s="122"/>
      <c r="T84" s="109"/>
      <c r="U84" s="122"/>
      <c r="V84" s="109"/>
      <c r="W84" s="122"/>
      <c r="X84" s="109"/>
      <c r="Y84" s="122"/>
      <c r="Z84" s="109"/>
      <c r="AA84" s="122"/>
      <c r="AB84" s="109"/>
      <c r="AC84" s="123"/>
    </row>
    <row r="85" spans="2:29">
      <c r="B85" s="108" t="s">
        <v>1034</v>
      </c>
      <c r="D85" s="109"/>
      <c r="E85" s="122"/>
      <c r="F85" s="109"/>
      <c r="G85" s="122"/>
      <c r="H85" s="109"/>
      <c r="I85" s="122"/>
      <c r="J85" s="109"/>
      <c r="K85" s="122"/>
      <c r="L85" s="109"/>
      <c r="M85" s="122"/>
      <c r="N85" s="109"/>
      <c r="O85" s="122"/>
      <c r="P85" s="109"/>
      <c r="Q85" s="122"/>
      <c r="R85" s="109"/>
      <c r="S85" s="122"/>
      <c r="T85" s="109"/>
      <c r="U85" s="122"/>
      <c r="V85" s="109"/>
      <c r="W85" s="122"/>
      <c r="X85" s="109"/>
      <c r="Y85" s="122"/>
      <c r="Z85" s="109"/>
      <c r="AA85" s="122"/>
      <c r="AB85" s="109"/>
      <c r="AC85" s="123"/>
    </row>
    <row r="86" spans="2:29" ht="25.5">
      <c r="B86" s="111" t="s">
        <v>1069</v>
      </c>
      <c r="D86" s="109"/>
      <c r="E86" s="122"/>
      <c r="F86" s="109"/>
      <c r="G86" s="122"/>
      <c r="H86" s="109"/>
      <c r="I86" s="122"/>
      <c r="J86" s="109"/>
      <c r="K86" s="122"/>
      <c r="L86" s="109"/>
      <c r="M86" s="122"/>
      <c r="N86" s="109"/>
      <c r="O86" s="122"/>
      <c r="P86" s="109"/>
      <c r="Q86" s="122"/>
      <c r="R86" s="109"/>
      <c r="S86" s="122"/>
      <c r="T86" s="109"/>
      <c r="U86" s="122"/>
      <c r="V86" s="109"/>
      <c r="W86" s="122"/>
      <c r="X86" s="109"/>
      <c r="Y86" s="122"/>
      <c r="Z86" s="109"/>
      <c r="AA86" s="122"/>
      <c r="AB86" s="109"/>
      <c r="AC86" s="123"/>
    </row>
    <row r="87" spans="2:29" ht="25.5">
      <c r="B87" s="111" t="s">
        <v>1070</v>
      </c>
      <c r="D87" s="109"/>
      <c r="E87" s="122"/>
      <c r="F87" s="109"/>
      <c r="G87" s="122"/>
      <c r="H87" s="109"/>
      <c r="I87" s="122"/>
      <c r="J87" s="109"/>
      <c r="K87" s="122"/>
      <c r="L87" s="109"/>
      <c r="M87" s="122"/>
      <c r="N87" s="109"/>
      <c r="O87" s="122"/>
      <c r="P87" s="109"/>
      <c r="Q87" s="122"/>
      <c r="R87" s="109"/>
      <c r="S87" s="122"/>
      <c r="T87" s="109"/>
      <c r="U87" s="122"/>
      <c r="V87" s="109"/>
      <c r="W87" s="122"/>
      <c r="X87" s="109"/>
      <c r="Y87" s="122"/>
      <c r="Z87" s="109"/>
      <c r="AA87" s="122"/>
      <c r="AB87" s="109"/>
      <c r="AC87" s="123"/>
    </row>
    <row r="88" spans="2:29">
      <c r="B88" s="108"/>
      <c r="D88" s="109"/>
      <c r="E88" s="122"/>
      <c r="F88" s="109"/>
      <c r="G88" s="122"/>
      <c r="H88" s="109"/>
      <c r="I88" s="122"/>
      <c r="J88" s="109"/>
      <c r="K88" s="122"/>
      <c r="L88" s="109"/>
      <c r="M88" s="122"/>
      <c r="N88" s="109"/>
      <c r="O88" s="122"/>
      <c r="P88" s="109"/>
      <c r="Q88" s="122"/>
      <c r="R88" s="109"/>
      <c r="S88" s="122"/>
      <c r="T88" s="109"/>
      <c r="U88" s="122"/>
      <c r="V88" s="109"/>
      <c r="W88" s="122"/>
      <c r="X88" s="109"/>
      <c r="Y88" s="122"/>
      <c r="Z88" s="109"/>
      <c r="AA88" s="122"/>
      <c r="AB88" s="109"/>
      <c r="AC88" s="123"/>
    </row>
    <row r="89" spans="2:29">
      <c r="B89" s="108"/>
      <c r="D89" s="109"/>
      <c r="E89" s="122"/>
      <c r="F89" s="109"/>
      <c r="G89" s="122"/>
      <c r="H89" s="109"/>
      <c r="I89" s="122"/>
      <c r="J89" s="109"/>
      <c r="K89" s="122"/>
      <c r="L89" s="109"/>
      <c r="M89" s="122"/>
      <c r="N89" s="109"/>
      <c r="O89" s="122"/>
      <c r="P89" s="109"/>
      <c r="Q89" s="122"/>
      <c r="R89" s="109"/>
      <c r="S89" s="122"/>
      <c r="T89" s="109"/>
      <c r="U89" s="122"/>
      <c r="V89" s="109"/>
      <c r="W89" s="122"/>
      <c r="X89" s="109"/>
      <c r="Y89" s="122"/>
      <c r="Z89" s="109"/>
      <c r="AA89" s="122"/>
      <c r="AB89" s="109"/>
      <c r="AC89" s="123"/>
    </row>
    <row r="90" spans="2:29">
      <c r="B90" s="108"/>
      <c r="D90" s="109"/>
      <c r="E90" s="122"/>
      <c r="F90" s="109"/>
      <c r="G90" s="122"/>
      <c r="H90" s="109"/>
      <c r="I90" s="122"/>
      <c r="J90" s="109"/>
      <c r="K90" s="122"/>
      <c r="L90" s="109"/>
      <c r="M90" s="122"/>
      <c r="N90" s="109"/>
      <c r="O90" s="122"/>
      <c r="P90" s="109"/>
      <c r="Q90" s="122"/>
      <c r="R90" s="109"/>
      <c r="S90" s="122"/>
      <c r="T90" s="109"/>
      <c r="U90" s="122"/>
      <c r="V90" s="109"/>
      <c r="W90" s="122"/>
      <c r="X90" s="109"/>
      <c r="Y90" s="122"/>
      <c r="Z90" s="109"/>
      <c r="AA90" s="122"/>
      <c r="AB90" s="109"/>
      <c r="AC90" s="123"/>
    </row>
    <row r="91" spans="2:29">
      <c r="B91" s="112"/>
      <c r="D91" s="113"/>
      <c r="E91" s="124"/>
      <c r="F91" s="113"/>
      <c r="G91" s="124"/>
      <c r="H91" s="113"/>
      <c r="I91" s="124"/>
      <c r="J91" s="113"/>
      <c r="K91" s="124"/>
      <c r="L91" s="113"/>
      <c r="M91" s="124"/>
      <c r="N91" s="113"/>
      <c r="O91" s="124"/>
      <c r="P91" s="113"/>
      <c r="Q91" s="124"/>
      <c r="R91" s="113"/>
      <c r="S91" s="124"/>
      <c r="T91" s="113"/>
      <c r="U91" s="124"/>
      <c r="V91" s="113"/>
      <c r="W91" s="124"/>
      <c r="X91" s="113"/>
      <c r="Y91" s="124"/>
      <c r="Z91" s="113"/>
      <c r="AA91" s="124"/>
      <c r="AB91" s="113"/>
      <c r="AC91" s="125"/>
    </row>
  </sheetData>
  <mergeCells count="8">
    <mergeCell ref="B73:B74"/>
    <mergeCell ref="B13:B14"/>
    <mergeCell ref="Z11:Z12"/>
    <mergeCell ref="AA11:AC12"/>
    <mergeCell ref="B2:B10"/>
    <mergeCell ref="P3:T9"/>
    <mergeCell ref="B33:B34"/>
    <mergeCell ref="B53:B54"/>
  </mergeCells>
  <phoneticPr fontId="0" type="noConversion"/>
  <printOptions horizontalCentered="1"/>
  <pageMargins left="7.874015748031496E-2" right="0" top="0.19685039370078741" bottom="0" header="0" footer="0"/>
  <pageSetup paperSize="9" scale="4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C53"/>
  <sheetViews>
    <sheetView zoomScaleNormal="100" workbookViewId="0">
      <selection activeCell="N9" sqref="N9"/>
    </sheetView>
  </sheetViews>
  <sheetFormatPr baseColWidth="10" defaultRowHeight="12.75"/>
  <cols>
    <col min="1" max="1" width="3.42578125" style="75" customWidth="1"/>
    <col min="2" max="2" width="37.140625" style="75" customWidth="1"/>
    <col min="3" max="3" width="3.140625" style="75" customWidth="1"/>
    <col min="4" max="29" width="8.7109375" style="75" customWidth="1"/>
    <col min="30" max="30" width="2.28515625" style="75" customWidth="1"/>
    <col min="31" max="16384" width="11.42578125" style="75"/>
  </cols>
  <sheetData>
    <row r="2" spans="2:29" ht="12.75" customHeight="1">
      <c r="B2" s="68" t="s">
        <v>2271</v>
      </c>
      <c r="C2" s="69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4"/>
    </row>
    <row r="3" spans="2:29" ht="16.5" customHeight="1">
      <c r="B3" s="76"/>
      <c r="C3" s="77"/>
      <c r="D3" s="78"/>
      <c r="E3" s="78"/>
      <c r="F3" s="115" t="s">
        <v>1041</v>
      </c>
      <c r="G3" s="79"/>
      <c r="H3" s="80" t="s">
        <v>1042</v>
      </c>
      <c r="I3" s="82"/>
      <c r="J3" s="116" t="s">
        <v>1043</v>
      </c>
      <c r="K3" s="116"/>
      <c r="L3" s="79"/>
      <c r="M3" s="82"/>
      <c r="N3" s="82"/>
      <c r="O3" s="82"/>
      <c r="P3" s="76" t="s">
        <v>1597</v>
      </c>
      <c r="Q3" s="117"/>
      <c r="R3" s="117"/>
      <c r="S3" s="117"/>
      <c r="T3" s="117"/>
      <c r="U3" s="79"/>
      <c r="V3" s="85" t="s">
        <v>1045</v>
      </c>
      <c r="W3" s="85"/>
      <c r="X3" s="78" t="s">
        <v>1046</v>
      </c>
      <c r="Y3" s="118"/>
      <c r="Z3" s="79"/>
      <c r="AA3" s="79"/>
      <c r="AB3" s="79"/>
      <c r="AC3" s="86"/>
    </row>
    <row r="4" spans="2:29" ht="16.5" customHeight="1" thickBot="1">
      <c r="B4" s="76"/>
      <c r="C4" s="77"/>
      <c r="D4" s="78"/>
      <c r="E4" s="78"/>
      <c r="F4" s="115" t="s">
        <v>1041</v>
      </c>
      <c r="G4" s="79"/>
      <c r="H4" s="80" t="s">
        <v>1047</v>
      </c>
      <c r="I4" s="82"/>
      <c r="J4" s="116" t="s">
        <v>1048</v>
      </c>
      <c r="K4" s="116"/>
      <c r="L4" s="79"/>
      <c r="M4" s="82"/>
      <c r="N4" s="82"/>
      <c r="O4" s="82"/>
      <c r="P4" s="76"/>
      <c r="Q4" s="117"/>
      <c r="R4" s="117"/>
      <c r="S4" s="117"/>
      <c r="T4" s="117"/>
      <c r="U4" s="79"/>
      <c r="V4" s="79"/>
      <c r="W4" s="79"/>
      <c r="X4" s="78"/>
      <c r="Y4" s="118"/>
      <c r="Z4" s="79"/>
      <c r="AA4" s="79"/>
      <c r="AB4" s="79"/>
      <c r="AC4" s="86"/>
    </row>
    <row r="5" spans="2:29" ht="16.5" customHeight="1" thickBot="1">
      <c r="B5" s="76"/>
      <c r="C5" s="77"/>
      <c r="D5" s="78"/>
      <c r="E5" s="78"/>
      <c r="F5" s="115" t="s">
        <v>1049</v>
      </c>
      <c r="G5" s="79"/>
      <c r="H5" s="80" t="s">
        <v>1017</v>
      </c>
      <c r="I5" s="82"/>
      <c r="J5" s="116" t="s">
        <v>1050</v>
      </c>
      <c r="K5" s="116"/>
      <c r="L5" s="79"/>
      <c r="M5" s="82"/>
      <c r="N5" s="82"/>
      <c r="O5" s="82"/>
      <c r="P5" s="76"/>
      <c r="Q5" s="117"/>
      <c r="R5" s="117"/>
      <c r="S5" s="117"/>
      <c r="T5" s="117"/>
      <c r="U5" s="79"/>
      <c r="V5" s="87"/>
      <c r="W5" s="79"/>
      <c r="X5" s="78" t="s">
        <v>1051</v>
      </c>
      <c r="Y5" s="118"/>
      <c r="Z5" s="79"/>
      <c r="AA5" s="79"/>
      <c r="AB5" s="79"/>
      <c r="AC5" s="86"/>
    </row>
    <row r="6" spans="2:29" ht="15.75" customHeight="1">
      <c r="B6" s="76"/>
      <c r="C6" s="77"/>
      <c r="D6" s="78"/>
      <c r="E6" s="78"/>
      <c r="F6" s="115" t="s">
        <v>1052</v>
      </c>
      <c r="G6" s="79"/>
      <c r="H6" s="80" t="s">
        <v>1053</v>
      </c>
      <c r="I6" s="82"/>
      <c r="J6" s="116" t="s">
        <v>1054</v>
      </c>
      <c r="K6" s="116"/>
      <c r="L6" s="79"/>
      <c r="M6" s="82"/>
      <c r="N6" s="82"/>
      <c r="O6" s="82"/>
      <c r="P6" s="76"/>
      <c r="Q6" s="117"/>
      <c r="R6" s="117"/>
      <c r="S6" s="117"/>
      <c r="T6" s="117"/>
      <c r="U6" s="79"/>
      <c r="V6" s="79"/>
      <c r="W6" s="79"/>
      <c r="X6" s="78"/>
      <c r="Y6" s="118"/>
      <c r="Z6" s="79"/>
      <c r="AA6" s="79"/>
      <c r="AB6" s="79"/>
      <c r="AC6" s="86"/>
    </row>
    <row r="7" spans="2:29" ht="15.75" customHeight="1">
      <c r="B7" s="76"/>
      <c r="C7" s="77"/>
      <c r="D7" s="78"/>
      <c r="E7" s="78"/>
      <c r="F7" s="115" t="s">
        <v>1055</v>
      </c>
      <c r="G7" s="79"/>
      <c r="H7" s="80" t="s">
        <v>1056</v>
      </c>
      <c r="I7" s="82"/>
      <c r="J7" s="116" t="s">
        <v>1057</v>
      </c>
      <c r="K7" s="116"/>
      <c r="L7" s="79"/>
      <c r="M7" s="82"/>
      <c r="N7" s="82"/>
      <c r="O7" s="82"/>
      <c r="P7" s="76"/>
      <c r="Q7" s="117"/>
      <c r="R7" s="117"/>
      <c r="S7" s="117"/>
      <c r="T7" s="117"/>
      <c r="U7" s="79"/>
      <c r="V7" s="88"/>
      <c r="W7" s="79"/>
      <c r="X7" s="78" t="s">
        <v>1058</v>
      </c>
      <c r="Y7" s="118"/>
      <c r="Z7" s="79"/>
      <c r="AA7" s="79"/>
      <c r="AB7" s="79"/>
      <c r="AC7" s="86"/>
    </row>
    <row r="8" spans="2:29" ht="16.5" customHeight="1" thickBot="1">
      <c r="B8" s="76"/>
      <c r="C8" s="77"/>
      <c r="D8" s="78"/>
      <c r="E8" s="78"/>
      <c r="F8" s="115" t="s">
        <v>1059</v>
      </c>
      <c r="G8" s="79"/>
      <c r="H8" s="80" t="s">
        <v>1060</v>
      </c>
      <c r="I8" s="82"/>
      <c r="J8" s="116" t="s">
        <v>1061</v>
      </c>
      <c r="K8" s="116"/>
      <c r="L8" s="79"/>
      <c r="M8" s="82"/>
      <c r="N8" s="82"/>
      <c r="O8" s="82"/>
      <c r="P8" s="76"/>
      <c r="Q8" s="117"/>
      <c r="R8" s="117"/>
      <c r="S8" s="117"/>
      <c r="T8" s="117"/>
      <c r="U8" s="79"/>
      <c r="V8" s="79"/>
      <c r="W8" s="79"/>
      <c r="X8" s="78"/>
      <c r="Y8" s="118"/>
      <c r="Z8" s="79"/>
      <c r="AA8" s="79"/>
      <c r="AB8" s="79"/>
      <c r="AC8" s="86"/>
    </row>
    <row r="9" spans="2:29" ht="14.25" customHeight="1" thickTop="1" thickBot="1">
      <c r="B9" s="76"/>
      <c r="C9" s="77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/>
      <c r="Q9" s="117"/>
      <c r="R9" s="117"/>
      <c r="S9" s="117"/>
      <c r="T9" s="117"/>
      <c r="U9" s="79"/>
      <c r="V9" s="89" t="s">
        <v>1045</v>
      </c>
      <c r="W9" s="79"/>
      <c r="X9" s="78" t="s">
        <v>1062</v>
      </c>
      <c r="Y9" s="118"/>
      <c r="Z9" s="79"/>
      <c r="AA9" s="79"/>
      <c r="AB9" s="79"/>
      <c r="AC9" s="86"/>
    </row>
    <row r="10" spans="2:29" ht="13.5" customHeight="1" thickTop="1">
      <c r="B10" s="90"/>
      <c r="C10" s="91"/>
      <c r="D10" s="92"/>
      <c r="E10" s="92"/>
      <c r="F10" s="92"/>
      <c r="G10" s="92"/>
      <c r="H10" s="93" t="s">
        <v>1064</v>
      </c>
      <c r="I10" s="92"/>
      <c r="J10" s="92"/>
      <c r="K10" s="92"/>
      <c r="L10" s="92"/>
      <c r="M10" s="92"/>
      <c r="N10" s="92"/>
      <c r="O10" s="92"/>
      <c r="P10" s="94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5"/>
    </row>
    <row r="11" spans="2:29">
      <c r="B11" s="96" t="str">
        <f ca="1">CELL("nomfichier")</f>
        <v>E:\0-UPRT\1-UPRT.FR-SITE-WEB\me-menus\menus-festivals\[me-fest98_complet.xlsx]Mode d'emploi</v>
      </c>
      <c r="Z11" s="97" t="s">
        <v>1065</v>
      </c>
      <c r="AA11" s="98">
        <f ca="1">NOW()</f>
        <v>43869.794675231482</v>
      </c>
      <c r="AB11" s="98"/>
      <c r="AC11" s="98"/>
    </row>
    <row r="12" spans="2:29">
      <c r="Z12" s="99"/>
      <c r="AA12" s="100"/>
      <c r="AB12" s="100"/>
      <c r="AC12" s="100"/>
    </row>
    <row r="13" spans="2:29" ht="18.75" customHeight="1">
      <c r="B13" s="101" t="s">
        <v>1066</v>
      </c>
      <c r="D13" s="102" t="s">
        <v>1067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</row>
    <row r="14" spans="2:29" ht="15.75">
      <c r="B14" s="105"/>
      <c r="D14" s="119" t="s">
        <v>964</v>
      </c>
      <c r="E14" s="120"/>
      <c r="F14" s="119" t="s">
        <v>965</v>
      </c>
      <c r="G14" s="120"/>
      <c r="H14" s="119" t="s">
        <v>966</v>
      </c>
      <c r="I14" s="120"/>
      <c r="J14" s="119" t="s">
        <v>967</v>
      </c>
      <c r="K14" s="120"/>
      <c r="L14" s="119" t="s">
        <v>968</v>
      </c>
      <c r="M14" s="120"/>
      <c r="N14" s="119" t="s">
        <v>969</v>
      </c>
      <c r="O14" s="120"/>
      <c r="P14" s="119" t="s">
        <v>970</v>
      </c>
      <c r="Q14" s="120"/>
      <c r="R14" s="119" t="s">
        <v>971</v>
      </c>
      <c r="S14" s="120"/>
      <c r="T14" s="119" t="s">
        <v>972</v>
      </c>
      <c r="U14" s="120"/>
      <c r="V14" s="119" t="s">
        <v>973</v>
      </c>
      <c r="W14" s="120"/>
      <c r="X14" s="119" t="s">
        <v>974</v>
      </c>
      <c r="Y14" s="120"/>
      <c r="Z14" s="119" t="s">
        <v>975</v>
      </c>
      <c r="AA14" s="120"/>
      <c r="AB14" s="119" t="s">
        <v>976</v>
      </c>
      <c r="AC14" s="121"/>
    </row>
    <row r="15" spans="2:29" ht="18" customHeight="1">
      <c r="B15" s="108" t="s">
        <v>1068</v>
      </c>
      <c r="D15" s="109"/>
      <c r="E15" s="122"/>
      <c r="F15" s="109"/>
      <c r="G15" s="122"/>
      <c r="H15" s="109"/>
      <c r="I15" s="122"/>
      <c r="J15" s="109"/>
      <c r="K15" s="122"/>
      <c r="L15" s="109"/>
      <c r="M15" s="122"/>
      <c r="N15" s="109"/>
      <c r="O15" s="122"/>
      <c r="P15" s="109"/>
      <c r="Q15" s="122"/>
      <c r="R15" s="109"/>
      <c r="S15" s="122"/>
      <c r="T15" s="109"/>
      <c r="U15" s="122"/>
      <c r="V15" s="109"/>
      <c r="W15" s="122"/>
      <c r="X15" s="109"/>
      <c r="Y15" s="122"/>
      <c r="Z15" s="109"/>
      <c r="AA15" s="122"/>
      <c r="AB15" s="109"/>
      <c r="AC15" s="123"/>
    </row>
    <row r="16" spans="2:29" ht="18" customHeight="1">
      <c r="B16" s="108" t="s">
        <v>1025</v>
      </c>
      <c r="D16" s="109"/>
      <c r="E16" s="122"/>
      <c r="F16" s="109"/>
      <c r="G16" s="122"/>
      <c r="H16" s="109"/>
      <c r="I16" s="122"/>
      <c r="J16" s="109"/>
      <c r="K16" s="122"/>
      <c r="L16" s="109"/>
      <c r="M16" s="122"/>
      <c r="N16" s="109"/>
      <c r="O16" s="122"/>
      <c r="P16" s="109"/>
      <c r="Q16" s="122"/>
      <c r="R16" s="109"/>
      <c r="S16" s="122"/>
      <c r="T16" s="109"/>
      <c r="U16" s="122"/>
      <c r="V16" s="109"/>
      <c r="W16" s="122"/>
      <c r="X16" s="109"/>
      <c r="Y16" s="122"/>
      <c r="Z16" s="109"/>
      <c r="AA16" s="122"/>
      <c r="AB16" s="109"/>
      <c r="AC16" s="123"/>
    </row>
    <row r="17" spans="2:29" ht="18" customHeight="1">
      <c r="B17" s="108" t="s">
        <v>1026</v>
      </c>
      <c r="D17" s="109"/>
      <c r="E17" s="122"/>
      <c r="F17" s="109"/>
      <c r="G17" s="122"/>
      <c r="H17" s="109"/>
      <c r="I17" s="122"/>
      <c r="J17" s="109"/>
      <c r="K17" s="122"/>
      <c r="L17" s="109"/>
      <c r="M17" s="122"/>
      <c r="N17" s="109"/>
      <c r="O17" s="122"/>
      <c r="P17" s="109"/>
      <c r="Q17" s="122"/>
      <c r="R17" s="109"/>
      <c r="S17" s="122"/>
      <c r="T17" s="109"/>
      <c r="U17" s="122"/>
      <c r="V17" s="109"/>
      <c r="W17" s="122"/>
      <c r="X17" s="109"/>
      <c r="Y17" s="122"/>
      <c r="Z17" s="109"/>
      <c r="AA17" s="122"/>
      <c r="AB17" s="109"/>
      <c r="AC17" s="123"/>
    </row>
    <row r="18" spans="2:29" ht="18" customHeight="1">
      <c r="B18" s="108" t="s">
        <v>1027</v>
      </c>
      <c r="D18" s="109"/>
      <c r="E18" s="122"/>
      <c r="F18" s="109"/>
      <c r="G18" s="122"/>
      <c r="H18" s="109"/>
      <c r="I18" s="122"/>
      <c r="J18" s="109"/>
      <c r="K18" s="122"/>
      <c r="L18" s="109"/>
      <c r="M18" s="122"/>
      <c r="N18" s="109"/>
      <c r="O18" s="122"/>
      <c r="P18" s="109"/>
      <c r="Q18" s="122"/>
      <c r="R18" s="109"/>
      <c r="S18" s="122"/>
      <c r="T18" s="109"/>
      <c r="U18" s="122"/>
      <c r="V18" s="109"/>
      <c r="W18" s="122"/>
      <c r="X18" s="109"/>
      <c r="Y18" s="122"/>
      <c r="Z18" s="109"/>
      <c r="AA18" s="122"/>
      <c r="AB18" s="109"/>
      <c r="AC18" s="123"/>
    </row>
    <row r="19" spans="2:29" ht="18" customHeight="1">
      <c r="B19" s="108" t="s">
        <v>1028</v>
      </c>
      <c r="D19" s="109"/>
      <c r="E19" s="122"/>
      <c r="F19" s="109"/>
      <c r="G19" s="122"/>
      <c r="H19" s="109"/>
      <c r="I19" s="122"/>
      <c r="J19" s="109"/>
      <c r="K19" s="122"/>
      <c r="L19" s="109"/>
      <c r="M19" s="122"/>
      <c r="N19" s="109"/>
      <c r="O19" s="122"/>
      <c r="P19" s="109"/>
      <c r="Q19" s="122"/>
      <c r="R19" s="109"/>
      <c r="S19" s="122"/>
      <c r="T19" s="109"/>
      <c r="U19" s="122"/>
      <c r="V19" s="109"/>
      <c r="W19" s="122"/>
      <c r="X19" s="109"/>
      <c r="Y19" s="122"/>
      <c r="Z19" s="109"/>
      <c r="AA19" s="122"/>
      <c r="AB19" s="109"/>
      <c r="AC19" s="123"/>
    </row>
    <row r="20" spans="2:29" ht="18" customHeight="1">
      <c r="B20" s="108" t="s">
        <v>1029</v>
      </c>
      <c r="D20" s="109"/>
      <c r="E20" s="122"/>
      <c r="F20" s="109"/>
      <c r="G20" s="122"/>
      <c r="H20" s="109"/>
      <c r="I20" s="122"/>
      <c r="J20" s="109"/>
      <c r="K20" s="122"/>
      <c r="L20" s="109"/>
      <c r="M20" s="122"/>
      <c r="N20" s="109"/>
      <c r="O20" s="122"/>
      <c r="P20" s="109"/>
      <c r="Q20" s="122"/>
      <c r="R20" s="109"/>
      <c r="S20" s="122"/>
      <c r="T20" s="109"/>
      <c r="U20" s="122"/>
      <c r="V20" s="109"/>
      <c r="W20" s="122"/>
      <c r="X20" s="109"/>
      <c r="Y20" s="122"/>
      <c r="Z20" s="109"/>
      <c r="AA20" s="122"/>
      <c r="AB20" s="109"/>
      <c r="AC20" s="123"/>
    </row>
    <row r="21" spans="2:29" ht="18" customHeight="1">
      <c r="B21" s="108" t="s">
        <v>1030</v>
      </c>
      <c r="D21" s="109"/>
      <c r="E21" s="122"/>
      <c r="F21" s="109"/>
      <c r="G21" s="122"/>
      <c r="H21" s="109"/>
      <c r="I21" s="122"/>
      <c r="J21" s="109"/>
      <c r="K21" s="122"/>
      <c r="L21" s="109"/>
      <c r="M21" s="122"/>
      <c r="N21" s="109"/>
      <c r="O21" s="122"/>
      <c r="P21" s="109"/>
      <c r="Q21" s="122"/>
      <c r="R21" s="109"/>
      <c r="S21" s="122"/>
      <c r="T21" s="109"/>
      <c r="U21" s="122"/>
      <c r="V21" s="109"/>
      <c r="W21" s="122"/>
      <c r="X21" s="109"/>
      <c r="Y21" s="122"/>
      <c r="Z21" s="109"/>
      <c r="AA21" s="122"/>
      <c r="AB21" s="109"/>
      <c r="AC21" s="123"/>
    </row>
    <row r="22" spans="2:29" ht="18" customHeight="1">
      <c r="B22" s="108" t="s">
        <v>1031</v>
      </c>
      <c r="D22" s="109"/>
      <c r="E22" s="122"/>
      <c r="F22" s="109"/>
      <c r="G22" s="122"/>
      <c r="H22" s="109"/>
      <c r="I22" s="122"/>
      <c r="J22" s="109"/>
      <c r="K22" s="122"/>
      <c r="L22" s="109"/>
      <c r="M22" s="122"/>
      <c r="N22" s="109"/>
      <c r="O22" s="122"/>
      <c r="P22" s="109"/>
      <c r="Q22" s="122"/>
      <c r="R22" s="109"/>
      <c r="S22" s="122"/>
      <c r="T22" s="109"/>
      <c r="U22" s="122"/>
      <c r="V22" s="109"/>
      <c r="W22" s="122"/>
      <c r="X22" s="109"/>
      <c r="Y22" s="122"/>
      <c r="Z22" s="109"/>
      <c r="AA22" s="122"/>
      <c r="AB22" s="109"/>
      <c r="AC22" s="123"/>
    </row>
    <row r="23" spans="2:29" ht="18" customHeight="1">
      <c r="B23" s="108" t="s">
        <v>1032</v>
      </c>
      <c r="D23" s="109"/>
      <c r="E23" s="122"/>
      <c r="F23" s="109"/>
      <c r="G23" s="122"/>
      <c r="H23" s="109"/>
      <c r="I23" s="122"/>
      <c r="J23" s="109"/>
      <c r="K23" s="122"/>
      <c r="L23" s="109"/>
      <c r="M23" s="122"/>
      <c r="N23" s="109"/>
      <c r="O23" s="122"/>
      <c r="P23" s="109"/>
      <c r="Q23" s="122"/>
      <c r="R23" s="109"/>
      <c r="S23" s="122"/>
      <c r="T23" s="109"/>
      <c r="U23" s="122"/>
      <c r="V23" s="109"/>
      <c r="W23" s="122"/>
      <c r="X23" s="109"/>
      <c r="Y23" s="122"/>
      <c r="Z23" s="109"/>
      <c r="AA23" s="122"/>
      <c r="AB23" s="109"/>
      <c r="AC23" s="123"/>
    </row>
    <row r="24" spans="2:29" ht="18" customHeight="1">
      <c r="B24" s="108" t="s">
        <v>1033</v>
      </c>
      <c r="D24" s="109"/>
      <c r="E24" s="122"/>
      <c r="F24" s="109"/>
      <c r="G24" s="122"/>
      <c r="H24" s="109"/>
      <c r="I24" s="122"/>
      <c r="J24" s="109"/>
      <c r="K24" s="122"/>
      <c r="L24" s="109"/>
      <c r="M24" s="122"/>
      <c r="N24" s="109"/>
      <c r="O24" s="122"/>
      <c r="P24" s="109"/>
      <c r="Q24" s="122"/>
      <c r="R24" s="109"/>
      <c r="S24" s="122"/>
      <c r="T24" s="109"/>
      <c r="U24" s="122"/>
      <c r="V24" s="109"/>
      <c r="W24" s="122"/>
      <c r="X24" s="109"/>
      <c r="Y24" s="122"/>
      <c r="Z24" s="109"/>
      <c r="AA24" s="122"/>
      <c r="AB24" s="109"/>
      <c r="AC24" s="123"/>
    </row>
    <row r="25" spans="2:29" ht="18" customHeight="1">
      <c r="B25" s="108" t="s">
        <v>1034</v>
      </c>
      <c r="D25" s="109"/>
      <c r="E25" s="122"/>
      <c r="F25" s="109"/>
      <c r="G25" s="122"/>
      <c r="H25" s="109"/>
      <c r="I25" s="122"/>
      <c r="J25" s="109"/>
      <c r="K25" s="122"/>
      <c r="L25" s="109"/>
      <c r="M25" s="122"/>
      <c r="N25" s="109"/>
      <c r="O25" s="122"/>
      <c r="P25" s="109"/>
      <c r="Q25" s="122"/>
      <c r="R25" s="109"/>
      <c r="S25" s="122"/>
      <c r="T25" s="109"/>
      <c r="U25" s="122"/>
      <c r="V25" s="109"/>
      <c r="W25" s="122"/>
      <c r="X25" s="109"/>
      <c r="Y25" s="122"/>
      <c r="Z25" s="109"/>
      <c r="AA25" s="122"/>
      <c r="AB25" s="109"/>
      <c r="AC25" s="123"/>
    </row>
    <row r="26" spans="2:29" ht="25.5">
      <c r="B26" s="111" t="s">
        <v>1069</v>
      </c>
      <c r="D26" s="109"/>
      <c r="E26" s="122"/>
      <c r="F26" s="109"/>
      <c r="G26" s="122"/>
      <c r="H26" s="109"/>
      <c r="I26" s="122"/>
      <c r="J26" s="109"/>
      <c r="K26" s="122"/>
      <c r="L26" s="109"/>
      <c r="M26" s="122"/>
      <c r="N26" s="109"/>
      <c r="O26" s="122"/>
      <c r="P26" s="109"/>
      <c r="Q26" s="122"/>
      <c r="R26" s="109"/>
      <c r="S26" s="122"/>
      <c r="T26" s="109"/>
      <c r="U26" s="122"/>
      <c r="V26" s="109"/>
      <c r="W26" s="122"/>
      <c r="X26" s="109"/>
      <c r="Y26" s="122"/>
      <c r="Z26" s="109"/>
      <c r="AA26" s="122"/>
      <c r="AB26" s="109"/>
      <c r="AC26" s="123"/>
    </row>
    <row r="27" spans="2:29" ht="25.5">
      <c r="B27" s="111" t="s">
        <v>1070</v>
      </c>
      <c r="D27" s="109"/>
      <c r="E27" s="122"/>
      <c r="F27" s="109"/>
      <c r="G27" s="122"/>
      <c r="H27" s="109"/>
      <c r="I27" s="122"/>
      <c r="J27" s="109"/>
      <c r="K27" s="122"/>
      <c r="L27" s="109"/>
      <c r="M27" s="122"/>
      <c r="N27" s="109"/>
      <c r="O27" s="122"/>
      <c r="P27" s="109"/>
      <c r="Q27" s="122"/>
      <c r="R27" s="109"/>
      <c r="S27" s="122"/>
      <c r="T27" s="109"/>
      <c r="U27" s="122"/>
      <c r="V27" s="109"/>
      <c r="W27" s="122"/>
      <c r="X27" s="109"/>
      <c r="Y27" s="122"/>
      <c r="Z27" s="109"/>
      <c r="AA27" s="122"/>
      <c r="AB27" s="109"/>
      <c r="AC27" s="123"/>
    </row>
    <row r="28" spans="2:29" ht="18" customHeight="1">
      <c r="B28" s="108"/>
      <c r="D28" s="109"/>
      <c r="E28" s="122"/>
      <c r="F28" s="109"/>
      <c r="G28" s="122"/>
      <c r="H28" s="109"/>
      <c r="I28" s="122"/>
      <c r="J28" s="109"/>
      <c r="K28" s="122"/>
      <c r="L28" s="109"/>
      <c r="M28" s="122"/>
      <c r="N28" s="109"/>
      <c r="O28" s="122"/>
      <c r="P28" s="109"/>
      <c r="Q28" s="122"/>
      <c r="R28" s="109"/>
      <c r="S28" s="122"/>
      <c r="T28" s="109"/>
      <c r="U28" s="122"/>
      <c r="V28" s="109"/>
      <c r="W28" s="122"/>
      <c r="X28" s="109"/>
      <c r="Y28" s="122"/>
      <c r="Z28" s="109"/>
      <c r="AA28" s="122"/>
      <c r="AB28" s="109"/>
      <c r="AC28" s="123"/>
    </row>
    <row r="29" spans="2:29" ht="18" customHeight="1">
      <c r="B29" s="108"/>
      <c r="D29" s="109"/>
      <c r="E29" s="122"/>
      <c r="F29" s="109"/>
      <c r="G29" s="122"/>
      <c r="H29" s="109"/>
      <c r="I29" s="122"/>
      <c r="J29" s="109"/>
      <c r="K29" s="122"/>
      <c r="L29" s="109"/>
      <c r="M29" s="122"/>
      <c r="N29" s="109"/>
      <c r="O29" s="122"/>
      <c r="P29" s="109"/>
      <c r="Q29" s="122"/>
      <c r="R29" s="109"/>
      <c r="S29" s="122"/>
      <c r="T29" s="109"/>
      <c r="U29" s="122"/>
      <c r="V29" s="109"/>
      <c r="W29" s="122"/>
      <c r="X29" s="109"/>
      <c r="Y29" s="122"/>
      <c r="Z29" s="109"/>
      <c r="AA29" s="122"/>
      <c r="AB29" s="109"/>
      <c r="AC29" s="123"/>
    </row>
    <row r="30" spans="2:29" ht="18" customHeight="1">
      <c r="B30" s="108"/>
      <c r="D30" s="109"/>
      <c r="E30" s="122"/>
      <c r="F30" s="109"/>
      <c r="G30" s="122"/>
      <c r="H30" s="109"/>
      <c r="I30" s="122"/>
      <c r="J30" s="109"/>
      <c r="K30" s="122"/>
      <c r="L30" s="109"/>
      <c r="M30" s="122"/>
      <c r="N30" s="109"/>
      <c r="O30" s="122"/>
      <c r="P30" s="109"/>
      <c r="Q30" s="122"/>
      <c r="R30" s="109"/>
      <c r="S30" s="122"/>
      <c r="T30" s="109"/>
      <c r="U30" s="122"/>
      <c r="V30" s="109"/>
      <c r="W30" s="122"/>
      <c r="X30" s="109"/>
      <c r="Y30" s="122"/>
      <c r="Z30" s="109"/>
      <c r="AA30" s="122"/>
      <c r="AB30" s="109"/>
      <c r="AC30" s="123"/>
    </row>
    <row r="31" spans="2:29" ht="18" customHeight="1">
      <c r="B31" s="112"/>
      <c r="D31" s="113"/>
      <c r="E31" s="124"/>
      <c r="F31" s="113"/>
      <c r="G31" s="124"/>
      <c r="H31" s="113"/>
      <c r="I31" s="124"/>
      <c r="J31" s="113"/>
      <c r="K31" s="124"/>
      <c r="L31" s="113"/>
      <c r="M31" s="124"/>
      <c r="N31" s="113"/>
      <c r="O31" s="124"/>
      <c r="P31" s="113"/>
      <c r="Q31" s="124"/>
      <c r="R31" s="113"/>
      <c r="S31" s="124"/>
      <c r="T31" s="113"/>
      <c r="U31" s="124"/>
      <c r="V31" s="113"/>
      <c r="W31" s="124"/>
      <c r="X31" s="113"/>
      <c r="Y31" s="124"/>
      <c r="Z31" s="113"/>
      <c r="AA31" s="124"/>
      <c r="AB31" s="113"/>
      <c r="AC31" s="125"/>
    </row>
    <row r="32" spans="2:29" ht="18" customHeight="1"/>
    <row r="33" spans="2:29" ht="18" customHeight="1"/>
    <row r="34" spans="2:29" ht="18" customHeight="1">
      <c r="B34" s="101" t="s">
        <v>1066</v>
      </c>
      <c r="D34" s="102" t="s">
        <v>1071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</row>
    <row r="35" spans="2:29" ht="18" customHeight="1">
      <c r="B35" s="105"/>
      <c r="D35" s="119" t="s">
        <v>977</v>
      </c>
      <c r="E35" s="120"/>
      <c r="F35" s="119" t="s">
        <v>978</v>
      </c>
      <c r="G35" s="120"/>
      <c r="H35" s="119" t="s">
        <v>979</v>
      </c>
      <c r="I35" s="120"/>
      <c r="J35" s="119" t="s">
        <v>980</v>
      </c>
      <c r="K35" s="120"/>
      <c r="L35" s="119" t="s">
        <v>981</v>
      </c>
      <c r="M35" s="120"/>
      <c r="N35" s="119" t="s">
        <v>982</v>
      </c>
      <c r="O35" s="120"/>
      <c r="P35" s="119" t="s">
        <v>983</v>
      </c>
      <c r="Q35" s="120"/>
      <c r="R35" s="119" t="s">
        <v>984</v>
      </c>
      <c r="S35" s="120"/>
      <c r="T35" s="119" t="s">
        <v>985</v>
      </c>
      <c r="U35" s="120"/>
      <c r="V35" s="119" t="s">
        <v>986</v>
      </c>
      <c r="W35" s="120"/>
      <c r="X35" s="119" t="s">
        <v>987</v>
      </c>
      <c r="Y35" s="120"/>
      <c r="Z35" s="119" t="s">
        <v>988</v>
      </c>
      <c r="AA35" s="120"/>
      <c r="AB35" s="119"/>
      <c r="AC35" s="121" t="s">
        <v>989</v>
      </c>
    </row>
    <row r="36" spans="2:29" ht="18" customHeight="1">
      <c r="B36" s="108" t="s">
        <v>1068</v>
      </c>
      <c r="D36" s="109"/>
      <c r="E36" s="122"/>
      <c r="F36" s="109"/>
      <c r="G36" s="122"/>
      <c r="H36" s="109"/>
      <c r="I36" s="122"/>
      <c r="J36" s="109"/>
      <c r="K36" s="122"/>
      <c r="L36" s="109"/>
      <c r="M36" s="122"/>
      <c r="N36" s="109"/>
      <c r="O36" s="122"/>
      <c r="P36" s="109"/>
      <c r="Q36" s="122"/>
      <c r="R36" s="109"/>
      <c r="S36" s="122"/>
      <c r="T36" s="109"/>
      <c r="U36" s="122"/>
      <c r="V36" s="109"/>
      <c r="W36" s="122"/>
      <c r="X36" s="109"/>
      <c r="Y36" s="122"/>
      <c r="Z36" s="109"/>
      <c r="AA36" s="122"/>
      <c r="AB36" s="109"/>
      <c r="AC36" s="123"/>
    </row>
    <row r="37" spans="2:29" ht="18" customHeight="1">
      <c r="B37" s="108" t="s">
        <v>1025</v>
      </c>
      <c r="D37" s="109"/>
      <c r="E37" s="122"/>
      <c r="F37" s="109"/>
      <c r="G37" s="122"/>
      <c r="H37" s="109"/>
      <c r="I37" s="122"/>
      <c r="J37" s="109"/>
      <c r="K37" s="122"/>
      <c r="L37" s="109"/>
      <c r="M37" s="122"/>
      <c r="N37" s="109"/>
      <c r="O37" s="122"/>
      <c r="P37" s="109"/>
      <c r="Q37" s="122"/>
      <c r="R37" s="109"/>
      <c r="S37" s="122"/>
      <c r="T37" s="109"/>
      <c r="U37" s="122"/>
      <c r="V37" s="109"/>
      <c r="W37" s="122"/>
      <c r="X37" s="109"/>
      <c r="Y37" s="122"/>
      <c r="Z37" s="109"/>
      <c r="AA37" s="122"/>
      <c r="AB37" s="109"/>
      <c r="AC37" s="123"/>
    </row>
    <row r="38" spans="2:29" ht="18" customHeight="1">
      <c r="B38" s="108" t="s">
        <v>1026</v>
      </c>
      <c r="D38" s="109"/>
      <c r="E38" s="122"/>
      <c r="F38" s="109"/>
      <c r="G38" s="122"/>
      <c r="H38" s="109"/>
      <c r="I38" s="122"/>
      <c r="J38" s="109"/>
      <c r="K38" s="122"/>
      <c r="L38" s="109"/>
      <c r="M38" s="122"/>
      <c r="N38" s="109"/>
      <c r="O38" s="122"/>
      <c r="P38" s="109"/>
      <c r="Q38" s="122"/>
      <c r="R38" s="109"/>
      <c r="S38" s="122"/>
      <c r="T38" s="109"/>
      <c r="U38" s="122"/>
      <c r="V38" s="109"/>
      <c r="W38" s="122"/>
      <c r="X38" s="109"/>
      <c r="Y38" s="122"/>
      <c r="Z38" s="109"/>
      <c r="AA38" s="122"/>
      <c r="AB38" s="109"/>
      <c r="AC38" s="123"/>
    </row>
    <row r="39" spans="2:29" ht="18" customHeight="1">
      <c r="B39" s="108" t="s">
        <v>1027</v>
      </c>
      <c r="D39" s="109"/>
      <c r="E39" s="122"/>
      <c r="F39" s="109"/>
      <c r="G39" s="122"/>
      <c r="H39" s="109"/>
      <c r="I39" s="122"/>
      <c r="J39" s="109"/>
      <c r="K39" s="122"/>
      <c r="L39" s="109"/>
      <c r="M39" s="122"/>
      <c r="N39" s="109"/>
      <c r="O39" s="122"/>
      <c r="P39" s="109"/>
      <c r="Q39" s="122"/>
      <c r="R39" s="109"/>
      <c r="S39" s="122"/>
      <c r="T39" s="109"/>
      <c r="U39" s="122"/>
      <c r="V39" s="109"/>
      <c r="W39" s="122"/>
      <c r="X39" s="109"/>
      <c r="Y39" s="122"/>
      <c r="Z39" s="109"/>
      <c r="AA39" s="122"/>
      <c r="AB39" s="109"/>
      <c r="AC39" s="123"/>
    </row>
    <row r="40" spans="2:29" ht="18" customHeight="1">
      <c r="B40" s="108" t="s">
        <v>1028</v>
      </c>
      <c r="D40" s="109"/>
      <c r="E40" s="122"/>
      <c r="F40" s="109"/>
      <c r="G40" s="122"/>
      <c r="H40" s="109"/>
      <c r="I40" s="122"/>
      <c r="J40" s="109"/>
      <c r="K40" s="122"/>
      <c r="L40" s="109"/>
      <c r="M40" s="122"/>
      <c r="N40" s="109"/>
      <c r="O40" s="122"/>
      <c r="P40" s="109"/>
      <c r="Q40" s="122"/>
      <c r="R40" s="109"/>
      <c r="S40" s="122"/>
      <c r="T40" s="109"/>
      <c r="U40" s="122"/>
      <c r="V40" s="109"/>
      <c r="W40" s="122"/>
      <c r="X40" s="109"/>
      <c r="Y40" s="122"/>
      <c r="Z40" s="109"/>
      <c r="AA40" s="122"/>
      <c r="AB40" s="109"/>
      <c r="AC40" s="123"/>
    </row>
    <row r="41" spans="2:29" ht="18" customHeight="1">
      <c r="B41" s="108" t="s">
        <v>1029</v>
      </c>
      <c r="D41" s="109"/>
      <c r="E41" s="122"/>
      <c r="F41" s="109"/>
      <c r="G41" s="122"/>
      <c r="H41" s="109"/>
      <c r="I41" s="122"/>
      <c r="J41" s="109"/>
      <c r="K41" s="122"/>
      <c r="L41" s="109"/>
      <c r="M41" s="122"/>
      <c r="N41" s="109"/>
      <c r="O41" s="122"/>
      <c r="P41" s="109"/>
      <c r="Q41" s="122"/>
      <c r="R41" s="109"/>
      <c r="S41" s="122"/>
      <c r="T41" s="109"/>
      <c r="U41" s="122"/>
      <c r="V41" s="109"/>
      <c r="W41" s="122"/>
      <c r="X41" s="109"/>
      <c r="Y41" s="122"/>
      <c r="Z41" s="109"/>
      <c r="AA41" s="122"/>
      <c r="AB41" s="109"/>
      <c r="AC41" s="123"/>
    </row>
    <row r="42" spans="2:29" ht="18" customHeight="1">
      <c r="B42" s="108" t="s">
        <v>1030</v>
      </c>
      <c r="D42" s="109"/>
      <c r="E42" s="122"/>
      <c r="F42" s="109"/>
      <c r="G42" s="122"/>
      <c r="H42" s="109"/>
      <c r="I42" s="122"/>
      <c r="J42" s="109"/>
      <c r="K42" s="122"/>
      <c r="L42" s="109"/>
      <c r="M42" s="122"/>
      <c r="N42" s="109"/>
      <c r="O42" s="122"/>
      <c r="P42" s="109"/>
      <c r="Q42" s="122"/>
      <c r="R42" s="109"/>
      <c r="S42" s="122"/>
      <c r="T42" s="109"/>
      <c r="U42" s="122"/>
      <c r="V42" s="109"/>
      <c r="W42" s="122"/>
      <c r="X42" s="109"/>
      <c r="Y42" s="122"/>
      <c r="Z42" s="109"/>
      <c r="AA42" s="122"/>
      <c r="AB42" s="109"/>
      <c r="AC42" s="123"/>
    </row>
    <row r="43" spans="2:29" ht="18" customHeight="1">
      <c r="B43" s="108" t="s">
        <v>1031</v>
      </c>
      <c r="D43" s="109"/>
      <c r="E43" s="122"/>
      <c r="F43" s="109"/>
      <c r="G43" s="122"/>
      <c r="H43" s="109"/>
      <c r="I43" s="122"/>
      <c r="J43" s="109"/>
      <c r="K43" s="122"/>
      <c r="L43" s="109"/>
      <c r="M43" s="122"/>
      <c r="N43" s="109"/>
      <c r="O43" s="122"/>
      <c r="P43" s="109"/>
      <c r="Q43" s="122"/>
      <c r="R43" s="109"/>
      <c r="S43" s="122"/>
      <c r="T43" s="109"/>
      <c r="U43" s="122"/>
      <c r="V43" s="109"/>
      <c r="W43" s="122"/>
      <c r="X43" s="109"/>
      <c r="Y43" s="122"/>
      <c r="Z43" s="109"/>
      <c r="AA43" s="122"/>
      <c r="AB43" s="109"/>
      <c r="AC43" s="123"/>
    </row>
    <row r="44" spans="2:29" ht="18" customHeight="1">
      <c r="B44" s="108" t="s">
        <v>1032</v>
      </c>
      <c r="D44" s="109"/>
      <c r="E44" s="122"/>
      <c r="F44" s="109"/>
      <c r="G44" s="122"/>
      <c r="H44" s="109"/>
      <c r="I44" s="122"/>
      <c r="J44" s="109"/>
      <c r="K44" s="122"/>
      <c r="L44" s="109"/>
      <c r="M44" s="122"/>
      <c r="N44" s="109"/>
      <c r="O44" s="122"/>
      <c r="P44" s="109"/>
      <c r="Q44" s="122"/>
      <c r="R44" s="109"/>
      <c r="S44" s="122"/>
      <c r="T44" s="109"/>
      <c r="U44" s="122"/>
      <c r="V44" s="109"/>
      <c r="W44" s="122"/>
      <c r="X44" s="109"/>
      <c r="Y44" s="122"/>
      <c r="Z44" s="109"/>
      <c r="AA44" s="122"/>
      <c r="AB44" s="109"/>
      <c r="AC44" s="123"/>
    </row>
    <row r="45" spans="2:29" ht="18" customHeight="1">
      <c r="B45" s="108" t="s">
        <v>1033</v>
      </c>
      <c r="D45" s="109"/>
      <c r="E45" s="122"/>
      <c r="F45" s="109"/>
      <c r="G45" s="122"/>
      <c r="H45" s="109"/>
      <c r="I45" s="122"/>
      <c r="J45" s="109"/>
      <c r="K45" s="122"/>
      <c r="L45" s="109"/>
      <c r="M45" s="122"/>
      <c r="N45" s="109"/>
      <c r="O45" s="122"/>
      <c r="P45" s="109"/>
      <c r="Q45" s="122"/>
      <c r="R45" s="109"/>
      <c r="S45" s="122"/>
      <c r="T45" s="109"/>
      <c r="U45" s="122"/>
      <c r="V45" s="109"/>
      <c r="W45" s="122"/>
      <c r="X45" s="109"/>
      <c r="Y45" s="122"/>
      <c r="Z45" s="109"/>
      <c r="AA45" s="122"/>
      <c r="AB45" s="109"/>
      <c r="AC45" s="123"/>
    </row>
    <row r="46" spans="2:29" ht="18" customHeight="1">
      <c r="B46" s="108" t="s">
        <v>1034</v>
      </c>
      <c r="D46" s="109"/>
      <c r="E46" s="122"/>
      <c r="F46" s="109"/>
      <c r="G46" s="122"/>
      <c r="H46" s="109"/>
      <c r="I46" s="122"/>
      <c r="J46" s="109"/>
      <c r="K46" s="122"/>
      <c r="L46" s="109"/>
      <c r="M46" s="122"/>
      <c r="N46" s="109"/>
      <c r="O46" s="122"/>
      <c r="P46" s="109"/>
      <c r="Q46" s="122"/>
      <c r="R46" s="109"/>
      <c r="S46" s="122"/>
      <c r="T46" s="109"/>
      <c r="U46" s="122"/>
      <c r="V46" s="109"/>
      <c r="W46" s="122"/>
      <c r="X46" s="109"/>
      <c r="Y46" s="122"/>
      <c r="Z46" s="109"/>
      <c r="AA46" s="122"/>
      <c r="AB46" s="109"/>
      <c r="AC46" s="123"/>
    </row>
    <row r="47" spans="2:29" ht="25.5">
      <c r="B47" s="111" t="s">
        <v>1069</v>
      </c>
      <c r="D47" s="109"/>
      <c r="E47" s="122"/>
      <c r="F47" s="109"/>
      <c r="G47" s="122"/>
      <c r="H47" s="109"/>
      <c r="I47" s="122"/>
      <c r="J47" s="109"/>
      <c r="K47" s="122"/>
      <c r="L47" s="109"/>
      <c r="M47" s="122"/>
      <c r="N47" s="109"/>
      <c r="O47" s="122"/>
      <c r="P47" s="109"/>
      <c r="Q47" s="122"/>
      <c r="R47" s="109"/>
      <c r="S47" s="122"/>
      <c r="T47" s="109"/>
      <c r="U47" s="122"/>
      <c r="V47" s="109"/>
      <c r="W47" s="122"/>
      <c r="X47" s="109"/>
      <c r="Y47" s="122"/>
      <c r="Z47" s="109"/>
      <c r="AA47" s="122"/>
      <c r="AB47" s="109"/>
      <c r="AC47" s="123"/>
    </row>
    <row r="48" spans="2:29" ht="25.5">
      <c r="B48" s="111" t="s">
        <v>1070</v>
      </c>
      <c r="D48" s="109"/>
      <c r="E48" s="122"/>
      <c r="F48" s="109"/>
      <c r="G48" s="122"/>
      <c r="H48" s="109"/>
      <c r="I48" s="122"/>
      <c r="J48" s="109"/>
      <c r="K48" s="122"/>
      <c r="L48" s="109"/>
      <c r="M48" s="122"/>
      <c r="N48" s="109"/>
      <c r="O48" s="122"/>
      <c r="P48" s="109"/>
      <c r="Q48" s="122"/>
      <c r="R48" s="109"/>
      <c r="S48" s="122"/>
      <c r="T48" s="109"/>
      <c r="U48" s="122"/>
      <c r="V48" s="109"/>
      <c r="W48" s="122"/>
      <c r="X48" s="109"/>
      <c r="Y48" s="122"/>
      <c r="Z48" s="109"/>
      <c r="AA48" s="122"/>
      <c r="AB48" s="109"/>
      <c r="AC48" s="123"/>
    </row>
    <row r="49" spans="2:29" ht="18" customHeight="1">
      <c r="B49" s="108"/>
      <c r="D49" s="109"/>
      <c r="E49" s="122"/>
      <c r="F49" s="109"/>
      <c r="G49" s="122"/>
      <c r="H49" s="109"/>
      <c r="I49" s="122"/>
      <c r="J49" s="109"/>
      <c r="K49" s="122"/>
      <c r="L49" s="109"/>
      <c r="M49" s="122"/>
      <c r="N49" s="109"/>
      <c r="O49" s="122"/>
      <c r="P49" s="109"/>
      <c r="Q49" s="122"/>
      <c r="R49" s="109"/>
      <c r="S49" s="122"/>
      <c r="T49" s="109"/>
      <c r="U49" s="122"/>
      <c r="V49" s="109"/>
      <c r="W49" s="122"/>
      <c r="X49" s="109"/>
      <c r="Y49" s="122"/>
      <c r="Z49" s="109"/>
      <c r="AA49" s="122"/>
      <c r="AB49" s="109"/>
      <c r="AC49" s="123"/>
    </row>
    <row r="50" spans="2:29" ht="18" customHeight="1">
      <c r="B50" s="108"/>
      <c r="D50" s="109"/>
      <c r="E50" s="122"/>
      <c r="F50" s="109"/>
      <c r="G50" s="122"/>
      <c r="H50" s="109"/>
      <c r="I50" s="122"/>
      <c r="J50" s="109"/>
      <c r="K50" s="122"/>
      <c r="L50" s="109"/>
      <c r="M50" s="122"/>
      <c r="N50" s="109"/>
      <c r="O50" s="122"/>
      <c r="P50" s="109"/>
      <c r="Q50" s="122"/>
      <c r="R50" s="109"/>
      <c r="S50" s="122"/>
      <c r="T50" s="109"/>
      <c r="U50" s="122"/>
      <c r="V50" s="109"/>
      <c r="W50" s="122"/>
      <c r="X50" s="109"/>
      <c r="Y50" s="122"/>
      <c r="Z50" s="109"/>
      <c r="AA50" s="122"/>
      <c r="AB50" s="109"/>
      <c r="AC50" s="123"/>
    </row>
    <row r="51" spans="2:29" ht="18" customHeight="1">
      <c r="B51" s="108"/>
      <c r="D51" s="109"/>
      <c r="E51" s="122"/>
      <c r="F51" s="109"/>
      <c r="G51" s="122"/>
      <c r="H51" s="109"/>
      <c r="I51" s="122"/>
      <c r="J51" s="109"/>
      <c r="K51" s="122"/>
      <c r="L51" s="109"/>
      <c r="M51" s="122"/>
      <c r="N51" s="109"/>
      <c r="O51" s="122"/>
      <c r="P51" s="109"/>
      <c r="Q51" s="122"/>
      <c r="R51" s="109"/>
      <c r="S51" s="122"/>
      <c r="T51" s="109"/>
      <c r="U51" s="122"/>
      <c r="V51" s="109"/>
      <c r="W51" s="122"/>
      <c r="X51" s="109"/>
      <c r="Y51" s="122"/>
      <c r="Z51" s="109"/>
      <c r="AA51" s="122"/>
      <c r="AB51" s="109"/>
      <c r="AC51" s="123"/>
    </row>
    <row r="52" spans="2:29" ht="18" customHeight="1">
      <c r="B52" s="112"/>
      <c r="D52" s="113"/>
      <c r="E52" s="124"/>
      <c r="F52" s="113"/>
      <c r="G52" s="124"/>
      <c r="H52" s="113"/>
      <c r="I52" s="124"/>
      <c r="J52" s="113"/>
      <c r="K52" s="124"/>
      <c r="L52" s="113"/>
      <c r="M52" s="124"/>
      <c r="N52" s="113"/>
      <c r="O52" s="124"/>
      <c r="P52" s="113"/>
      <c r="Q52" s="124"/>
      <c r="R52" s="113"/>
      <c r="S52" s="124"/>
      <c r="T52" s="113"/>
      <c r="U52" s="124"/>
      <c r="V52" s="113"/>
      <c r="W52" s="124"/>
      <c r="X52" s="113"/>
      <c r="Y52" s="124"/>
      <c r="Z52" s="113"/>
      <c r="AA52" s="124"/>
      <c r="AB52" s="113"/>
      <c r="AC52" s="125"/>
    </row>
    <row r="53" spans="2:29" ht="12.75" customHeight="1"/>
  </sheetData>
  <mergeCells count="6">
    <mergeCell ref="AA11:AC12"/>
    <mergeCell ref="B2:B10"/>
    <mergeCell ref="P3:T9"/>
    <mergeCell ref="B34:B35"/>
    <mergeCell ref="B13:B14"/>
    <mergeCell ref="Z11:Z12"/>
  </mergeCells>
  <phoneticPr fontId="0" type="noConversion"/>
  <printOptions horizontalCentered="1"/>
  <pageMargins left="7.874015748031496E-2" right="0" top="0.19685039370078741" bottom="0" header="0" footer="0"/>
  <pageSetup paperSize="9" scale="5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C53"/>
  <sheetViews>
    <sheetView zoomScaleNormal="100" workbookViewId="0">
      <selection activeCell="M9" sqref="M9"/>
    </sheetView>
  </sheetViews>
  <sheetFormatPr baseColWidth="10" defaultRowHeight="12.75"/>
  <cols>
    <col min="1" max="1" width="3.42578125" style="75" customWidth="1"/>
    <col min="2" max="2" width="37.140625" style="75" customWidth="1"/>
    <col min="3" max="3" width="3.140625" style="75" customWidth="1"/>
    <col min="4" max="29" width="8.7109375" style="75" customWidth="1"/>
    <col min="30" max="30" width="2.28515625" style="75" customWidth="1"/>
    <col min="31" max="16384" width="11.42578125" style="75"/>
  </cols>
  <sheetData>
    <row r="2" spans="2:29" ht="12.75" customHeight="1">
      <c r="B2" s="68" t="s">
        <v>2271</v>
      </c>
      <c r="C2" s="69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4"/>
    </row>
    <row r="3" spans="2:29" ht="16.5" customHeight="1">
      <c r="B3" s="76"/>
      <c r="C3" s="77"/>
      <c r="D3" s="78"/>
      <c r="E3" s="78"/>
      <c r="F3" s="115" t="s">
        <v>1041</v>
      </c>
      <c r="G3" s="79"/>
      <c r="H3" s="80" t="s">
        <v>1042</v>
      </c>
      <c r="I3" s="82"/>
      <c r="J3" s="116" t="s">
        <v>1043</v>
      </c>
      <c r="K3" s="116"/>
      <c r="L3" s="79"/>
      <c r="M3" s="82"/>
      <c r="N3" s="82"/>
      <c r="O3" s="82"/>
      <c r="P3" s="76" t="s">
        <v>1597</v>
      </c>
      <c r="Q3" s="117"/>
      <c r="R3" s="117"/>
      <c r="S3" s="117"/>
      <c r="T3" s="117"/>
      <c r="U3" s="79"/>
      <c r="V3" s="85" t="s">
        <v>1045</v>
      </c>
      <c r="W3" s="85"/>
      <c r="X3" s="78" t="s">
        <v>1046</v>
      </c>
      <c r="Y3" s="118"/>
      <c r="Z3" s="79"/>
      <c r="AA3" s="79"/>
      <c r="AB3" s="79"/>
      <c r="AC3" s="86"/>
    </row>
    <row r="4" spans="2:29" ht="16.5" customHeight="1" thickBot="1">
      <c r="B4" s="76"/>
      <c r="C4" s="77"/>
      <c r="D4" s="78"/>
      <c r="E4" s="78"/>
      <c r="F4" s="115" t="s">
        <v>1041</v>
      </c>
      <c r="G4" s="79"/>
      <c r="H4" s="80" t="s">
        <v>1047</v>
      </c>
      <c r="I4" s="82"/>
      <c r="J4" s="116" t="s">
        <v>1048</v>
      </c>
      <c r="K4" s="116"/>
      <c r="L4" s="79"/>
      <c r="M4" s="82"/>
      <c r="N4" s="82"/>
      <c r="O4" s="82"/>
      <c r="P4" s="76"/>
      <c r="Q4" s="117"/>
      <c r="R4" s="117"/>
      <c r="S4" s="117"/>
      <c r="T4" s="117"/>
      <c r="U4" s="79"/>
      <c r="V4" s="79"/>
      <c r="W4" s="79"/>
      <c r="X4" s="78"/>
      <c r="Y4" s="118"/>
      <c r="Z4" s="79"/>
      <c r="AA4" s="79"/>
      <c r="AB4" s="79"/>
      <c r="AC4" s="86"/>
    </row>
    <row r="5" spans="2:29" ht="16.5" customHeight="1" thickBot="1">
      <c r="B5" s="76"/>
      <c r="C5" s="77"/>
      <c r="D5" s="78"/>
      <c r="E5" s="78"/>
      <c r="F5" s="115" t="s">
        <v>1049</v>
      </c>
      <c r="G5" s="79"/>
      <c r="H5" s="80" t="s">
        <v>1017</v>
      </c>
      <c r="I5" s="82"/>
      <c r="J5" s="116" t="s">
        <v>1050</v>
      </c>
      <c r="K5" s="116"/>
      <c r="L5" s="79"/>
      <c r="M5" s="82"/>
      <c r="N5" s="82"/>
      <c r="O5" s="82"/>
      <c r="P5" s="76"/>
      <c r="Q5" s="117"/>
      <c r="R5" s="117"/>
      <c r="S5" s="117"/>
      <c r="T5" s="117"/>
      <c r="U5" s="79"/>
      <c r="V5" s="87"/>
      <c r="W5" s="79"/>
      <c r="X5" s="78" t="s">
        <v>1051</v>
      </c>
      <c r="Y5" s="118"/>
      <c r="Z5" s="79"/>
      <c r="AA5" s="79"/>
      <c r="AB5" s="79"/>
      <c r="AC5" s="86"/>
    </row>
    <row r="6" spans="2:29" ht="15.75" customHeight="1">
      <c r="B6" s="76"/>
      <c r="C6" s="77"/>
      <c r="D6" s="78"/>
      <c r="E6" s="78"/>
      <c r="F6" s="115" t="s">
        <v>1052</v>
      </c>
      <c r="G6" s="79"/>
      <c r="H6" s="80" t="s">
        <v>1053</v>
      </c>
      <c r="I6" s="82"/>
      <c r="J6" s="116" t="s">
        <v>1054</v>
      </c>
      <c r="K6" s="116"/>
      <c r="L6" s="79"/>
      <c r="M6" s="82"/>
      <c r="N6" s="82"/>
      <c r="O6" s="82"/>
      <c r="P6" s="76"/>
      <c r="Q6" s="117"/>
      <c r="R6" s="117"/>
      <c r="S6" s="117"/>
      <c r="T6" s="117"/>
      <c r="U6" s="79"/>
      <c r="V6" s="79"/>
      <c r="W6" s="79"/>
      <c r="X6" s="78"/>
      <c r="Y6" s="118"/>
      <c r="Z6" s="79"/>
      <c r="AA6" s="79"/>
      <c r="AB6" s="79"/>
      <c r="AC6" s="86"/>
    </row>
    <row r="7" spans="2:29" ht="15.75" customHeight="1">
      <c r="B7" s="76"/>
      <c r="C7" s="77"/>
      <c r="D7" s="78"/>
      <c r="E7" s="78"/>
      <c r="F7" s="115" t="s">
        <v>1055</v>
      </c>
      <c r="G7" s="79"/>
      <c r="H7" s="80" t="s">
        <v>1056</v>
      </c>
      <c r="I7" s="82"/>
      <c r="J7" s="116" t="s">
        <v>1057</v>
      </c>
      <c r="K7" s="116"/>
      <c r="L7" s="79"/>
      <c r="M7" s="82"/>
      <c r="N7" s="82"/>
      <c r="O7" s="82"/>
      <c r="P7" s="76"/>
      <c r="Q7" s="117"/>
      <c r="R7" s="117"/>
      <c r="S7" s="117"/>
      <c r="T7" s="117"/>
      <c r="U7" s="79"/>
      <c r="V7" s="88"/>
      <c r="W7" s="79"/>
      <c r="X7" s="78" t="s">
        <v>1058</v>
      </c>
      <c r="Y7" s="118"/>
      <c r="Z7" s="79"/>
      <c r="AA7" s="79"/>
      <c r="AB7" s="79"/>
      <c r="AC7" s="86"/>
    </row>
    <row r="8" spans="2:29" ht="16.5" customHeight="1" thickBot="1">
      <c r="B8" s="76"/>
      <c r="C8" s="77"/>
      <c r="D8" s="78"/>
      <c r="E8" s="78"/>
      <c r="F8" s="115" t="s">
        <v>1059</v>
      </c>
      <c r="G8" s="79"/>
      <c r="H8" s="80" t="s">
        <v>1060</v>
      </c>
      <c r="I8" s="82"/>
      <c r="J8" s="116" t="s">
        <v>1061</v>
      </c>
      <c r="K8" s="116"/>
      <c r="L8" s="79"/>
      <c r="M8" s="82"/>
      <c r="N8" s="82"/>
      <c r="O8" s="82"/>
      <c r="P8" s="76"/>
      <c r="Q8" s="117"/>
      <c r="R8" s="117"/>
      <c r="S8" s="117"/>
      <c r="T8" s="117"/>
      <c r="U8" s="79"/>
      <c r="V8" s="79"/>
      <c r="W8" s="79"/>
      <c r="X8" s="78"/>
      <c r="Y8" s="118"/>
      <c r="Z8" s="79"/>
      <c r="AA8" s="79"/>
      <c r="AB8" s="79"/>
      <c r="AC8" s="86"/>
    </row>
    <row r="9" spans="2:29" ht="14.25" customHeight="1" thickTop="1" thickBot="1">
      <c r="B9" s="76"/>
      <c r="C9" s="77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/>
      <c r="Q9" s="117"/>
      <c r="R9" s="117"/>
      <c r="S9" s="117"/>
      <c r="T9" s="117"/>
      <c r="U9" s="79"/>
      <c r="V9" s="89" t="s">
        <v>1045</v>
      </c>
      <c r="W9" s="79"/>
      <c r="X9" s="78" t="s">
        <v>1062</v>
      </c>
      <c r="Y9" s="118"/>
      <c r="Z9" s="79"/>
      <c r="AA9" s="79"/>
      <c r="AB9" s="79"/>
      <c r="AC9" s="86"/>
    </row>
    <row r="10" spans="2:29" ht="13.5" customHeight="1" thickTop="1">
      <c r="B10" s="90"/>
      <c r="C10" s="91"/>
      <c r="D10" s="92"/>
      <c r="E10" s="92"/>
      <c r="F10" s="92"/>
      <c r="G10" s="92"/>
      <c r="H10" s="93" t="s">
        <v>1064</v>
      </c>
      <c r="I10" s="92"/>
      <c r="J10" s="92"/>
      <c r="K10" s="92"/>
      <c r="L10" s="92"/>
      <c r="M10" s="92"/>
      <c r="N10" s="92"/>
      <c r="O10" s="92"/>
      <c r="P10" s="94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5"/>
    </row>
    <row r="11" spans="2:29">
      <c r="B11" s="96" t="str">
        <f ca="1">CELL("nomfichier")</f>
        <v>E:\0-UPRT\1-UPRT.FR-SITE-WEB\me-menus\menus-festivals\[me-fest98_complet.xlsx]Mode d'emploi</v>
      </c>
      <c r="Z11" s="97" t="s">
        <v>1065</v>
      </c>
      <c r="AA11" s="98">
        <f ca="1">NOW()</f>
        <v>43869.794675231482</v>
      </c>
      <c r="AB11" s="98"/>
      <c r="AC11" s="98"/>
    </row>
    <row r="12" spans="2:29">
      <c r="Z12" s="99"/>
      <c r="AA12" s="100"/>
      <c r="AB12" s="100"/>
      <c r="AC12" s="100"/>
    </row>
    <row r="13" spans="2:29" ht="18.75" customHeight="1">
      <c r="B13" s="101" t="s">
        <v>1066</v>
      </c>
      <c r="D13" s="102" t="s">
        <v>1072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</row>
    <row r="14" spans="2:29" ht="15.75">
      <c r="B14" s="105"/>
      <c r="D14" s="119" t="s">
        <v>990</v>
      </c>
      <c r="E14" s="120"/>
      <c r="F14" s="119" t="s">
        <v>991</v>
      </c>
      <c r="G14" s="120"/>
      <c r="H14" s="119" t="s">
        <v>992</v>
      </c>
      <c r="I14" s="120"/>
      <c r="J14" s="119" t="s">
        <v>993</v>
      </c>
      <c r="K14" s="120"/>
      <c r="L14" s="119" t="s">
        <v>994</v>
      </c>
      <c r="M14" s="120"/>
      <c r="N14" s="119" t="s">
        <v>995</v>
      </c>
      <c r="O14" s="120"/>
      <c r="P14" s="119" t="s">
        <v>996</v>
      </c>
      <c r="Q14" s="120"/>
      <c r="R14" s="119" t="s">
        <v>997</v>
      </c>
      <c r="S14" s="120"/>
      <c r="T14" s="119" t="s">
        <v>998</v>
      </c>
      <c r="U14" s="120"/>
      <c r="V14" s="119" t="s">
        <v>999</v>
      </c>
      <c r="W14" s="120"/>
      <c r="X14" s="119" t="s">
        <v>1000</v>
      </c>
      <c r="Y14" s="120"/>
      <c r="Z14" s="119" t="s">
        <v>1001</v>
      </c>
      <c r="AA14" s="120"/>
      <c r="AB14" s="119"/>
      <c r="AC14" s="121" t="s">
        <v>1002</v>
      </c>
    </row>
    <row r="15" spans="2:29" ht="18" customHeight="1">
      <c r="B15" s="108" t="s">
        <v>1068</v>
      </c>
      <c r="D15" s="109"/>
      <c r="E15" s="122"/>
      <c r="F15" s="109"/>
      <c r="G15" s="122"/>
      <c r="H15" s="109"/>
      <c r="I15" s="122"/>
      <c r="J15" s="109"/>
      <c r="K15" s="122"/>
      <c r="L15" s="109"/>
      <c r="M15" s="122"/>
      <c r="N15" s="109"/>
      <c r="O15" s="122"/>
      <c r="P15" s="109"/>
      <c r="Q15" s="122"/>
      <c r="R15" s="109"/>
      <c r="S15" s="122"/>
      <c r="T15" s="109"/>
      <c r="U15" s="122"/>
      <c r="V15" s="109"/>
      <c r="W15" s="122"/>
      <c r="X15" s="109"/>
      <c r="Y15" s="122"/>
      <c r="Z15" s="109"/>
      <c r="AA15" s="122"/>
      <c r="AB15" s="109"/>
      <c r="AC15" s="123"/>
    </row>
    <row r="16" spans="2:29" ht="18" customHeight="1">
      <c r="B16" s="108" t="s">
        <v>1025</v>
      </c>
      <c r="D16" s="109"/>
      <c r="E16" s="122"/>
      <c r="F16" s="109"/>
      <c r="G16" s="122"/>
      <c r="H16" s="109"/>
      <c r="I16" s="122"/>
      <c r="J16" s="109"/>
      <c r="K16" s="122"/>
      <c r="L16" s="109"/>
      <c r="M16" s="122"/>
      <c r="N16" s="109"/>
      <c r="O16" s="122"/>
      <c r="P16" s="109"/>
      <c r="Q16" s="122"/>
      <c r="R16" s="109"/>
      <c r="S16" s="122"/>
      <c r="T16" s="109"/>
      <c r="U16" s="122"/>
      <c r="V16" s="109"/>
      <c r="W16" s="122"/>
      <c r="X16" s="109"/>
      <c r="Y16" s="122"/>
      <c r="Z16" s="109"/>
      <c r="AA16" s="122"/>
      <c r="AB16" s="109"/>
      <c r="AC16" s="123"/>
    </row>
    <row r="17" spans="2:29" ht="18" customHeight="1">
      <c r="B17" s="108" t="s">
        <v>1026</v>
      </c>
      <c r="D17" s="109"/>
      <c r="E17" s="122"/>
      <c r="F17" s="109"/>
      <c r="G17" s="122"/>
      <c r="H17" s="109"/>
      <c r="I17" s="122"/>
      <c r="J17" s="109"/>
      <c r="K17" s="122"/>
      <c r="L17" s="109"/>
      <c r="M17" s="122"/>
      <c r="N17" s="109"/>
      <c r="O17" s="122"/>
      <c r="P17" s="109"/>
      <c r="Q17" s="122"/>
      <c r="R17" s="109"/>
      <c r="S17" s="122"/>
      <c r="T17" s="109"/>
      <c r="U17" s="122"/>
      <c r="V17" s="109"/>
      <c r="W17" s="122"/>
      <c r="X17" s="109"/>
      <c r="Y17" s="122"/>
      <c r="Z17" s="109"/>
      <c r="AA17" s="122"/>
      <c r="AB17" s="109"/>
      <c r="AC17" s="123"/>
    </row>
    <row r="18" spans="2:29" ht="18" customHeight="1">
      <c r="B18" s="108" t="s">
        <v>1027</v>
      </c>
      <c r="D18" s="109"/>
      <c r="E18" s="122"/>
      <c r="F18" s="109"/>
      <c r="G18" s="122"/>
      <c r="H18" s="109"/>
      <c r="I18" s="122"/>
      <c r="J18" s="109"/>
      <c r="K18" s="122"/>
      <c r="L18" s="109"/>
      <c r="M18" s="122"/>
      <c r="N18" s="109"/>
      <c r="O18" s="122"/>
      <c r="P18" s="109"/>
      <c r="Q18" s="122"/>
      <c r="R18" s="109"/>
      <c r="S18" s="122"/>
      <c r="T18" s="109"/>
      <c r="U18" s="122"/>
      <c r="V18" s="109"/>
      <c r="W18" s="122"/>
      <c r="X18" s="109"/>
      <c r="Y18" s="122"/>
      <c r="Z18" s="109"/>
      <c r="AA18" s="122"/>
      <c r="AB18" s="109"/>
      <c r="AC18" s="123"/>
    </row>
    <row r="19" spans="2:29" ht="18" customHeight="1">
      <c r="B19" s="108" t="s">
        <v>1028</v>
      </c>
      <c r="D19" s="109"/>
      <c r="E19" s="122"/>
      <c r="F19" s="109"/>
      <c r="G19" s="122"/>
      <c r="H19" s="109"/>
      <c r="I19" s="122"/>
      <c r="J19" s="109"/>
      <c r="K19" s="122"/>
      <c r="L19" s="109"/>
      <c r="M19" s="122"/>
      <c r="N19" s="109"/>
      <c r="O19" s="122"/>
      <c r="P19" s="109"/>
      <c r="Q19" s="122"/>
      <c r="R19" s="109"/>
      <c r="S19" s="122"/>
      <c r="T19" s="109"/>
      <c r="U19" s="122"/>
      <c r="V19" s="109"/>
      <c r="W19" s="122"/>
      <c r="X19" s="109"/>
      <c r="Y19" s="122"/>
      <c r="Z19" s="109"/>
      <c r="AA19" s="122"/>
      <c r="AB19" s="109"/>
      <c r="AC19" s="123"/>
    </row>
    <row r="20" spans="2:29" ht="18" customHeight="1">
      <c r="B20" s="108" t="s">
        <v>1029</v>
      </c>
      <c r="D20" s="109"/>
      <c r="E20" s="122"/>
      <c r="F20" s="109"/>
      <c r="G20" s="122"/>
      <c r="H20" s="109"/>
      <c r="I20" s="122"/>
      <c r="J20" s="109"/>
      <c r="K20" s="122"/>
      <c r="L20" s="109"/>
      <c r="M20" s="122"/>
      <c r="N20" s="109"/>
      <c r="O20" s="122"/>
      <c r="P20" s="109"/>
      <c r="Q20" s="122"/>
      <c r="R20" s="109"/>
      <c r="S20" s="122"/>
      <c r="T20" s="109"/>
      <c r="U20" s="122"/>
      <c r="V20" s="109"/>
      <c r="W20" s="122"/>
      <c r="X20" s="109"/>
      <c r="Y20" s="122"/>
      <c r="Z20" s="109"/>
      <c r="AA20" s="122"/>
      <c r="AB20" s="109"/>
      <c r="AC20" s="123"/>
    </row>
    <row r="21" spans="2:29" ht="18" customHeight="1">
      <c r="B21" s="108" t="s">
        <v>1030</v>
      </c>
      <c r="D21" s="109"/>
      <c r="E21" s="122"/>
      <c r="F21" s="109"/>
      <c r="G21" s="122"/>
      <c r="H21" s="109"/>
      <c r="I21" s="122"/>
      <c r="J21" s="109"/>
      <c r="K21" s="122"/>
      <c r="L21" s="109"/>
      <c r="M21" s="122"/>
      <c r="N21" s="109"/>
      <c r="O21" s="122"/>
      <c r="P21" s="109"/>
      <c r="Q21" s="122"/>
      <c r="R21" s="109"/>
      <c r="S21" s="122"/>
      <c r="T21" s="109"/>
      <c r="U21" s="122"/>
      <c r="V21" s="109"/>
      <c r="W21" s="122"/>
      <c r="X21" s="109"/>
      <c r="Y21" s="122"/>
      <c r="Z21" s="109"/>
      <c r="AA21" s="122"/>
      <c r="AB21" s="109"/>
      <c r="AC21" s="123"/>
    </row>
    <row r="22" spans="2:29" ht="18" customHeight="1">
      <c r="B22" s="108" t="s">
        <v>1031</v>
      </c>
      <c r="D22" s="109"/>
      <c r="E22" s="122"/>
      <c r="F22" s="109"/>
      <c r="G22" s="122"/>
      <c r="H22" s="109"/>
      <c r="I22" s="122"/>
      <c r="J22" s="109"/>
      <c r="K22" s="122"/>
      <c r="L22" s="109"/>
      <c r="M22" s="122"/>
      <c r="N22" s="109"/>
      <c r="O22" s="122"/>
      <c r="P22" s="109"/>
      <c r="Q22" s="122"/>
      <c r="R22" s="109"/>
      <c r="S22" s="122"/>
      <c r="T22" s="109"/>
      <c r="U22" s="122"/>
      <c r="V22" s="109"/>
      <c r="W22" s="122"/>
      <c r="X22" s="109"/>
      <c r="Y22" s="122"/>
      <c r="Z22" s="109"/>
      <c r="AA22" s="122"/>
      <c r="AB22" s="109"/>
      <c r="AC22" s="123"/>
    </row>
    <row r="23" spans="2:29" ht="18" customHeight="1">
      <c r="B23" s="108" t="s">
        <v>1032</v>
      </c>
      <c r="D23" s="109"/>
      <c r="E23" s="122"/>
      <c r="F23" s="109"/>
      <c r="G23" s="122"/>
      <c r="H23" s="109"/>
      <c r="I23" s="122"/>
      <c r="J23" s="109"/>
      <c r="K23" s="122"/>
      <c r="L23" s="109"/>
      <c r="M23" s="122"/>
      <c r="N23" s="109"/>
      <c r="O23" s="122"/>
      <c r="P23" s="109"/>
      <c r="Q23" s="122"/>
      <c r="R23" s="109"/>
      <c r="S23" s="122"/>
      <c r="T23" s="109"/>
      <c r="U23" s="122"/>
      <c r="V23" s="109"/>
      <c r="W23" s="122"/>
      <c r="X23" s="109"/>
      <c r="Y23" s="122"/>
      <c r="Z23" s="109"/>
      <c r="AA23" s="122"/>
      <c r="AB23" s="109"/>
      <c r="AC23" s="123"/>
    </row>
    <row r="24" spans="2:29" ht="18" customHeight="1">
      <c r="B24" s="108" t="s">
        <v>1033</v>
      </c>
      <c r="D24" s="109"/>
      <c r="E24" s="122"/>
      <c r="F24" s="109"/>
      <c r="G24" s="122"/>
      <c r="H24" s="109"/>
      <c r="I24" s="122"/>
      <c r="J24" s="109"/>
      <c r="K24" s="122"/>
      <c r="L24" s="109"/>
      <c r="M24" s="122"/>
      <c r="N24" s="109"/>
      <c r="O24" s="122"/>
      <c r="P24" s="109"/>
      <c r="Q24" s="122"/>
      <c r="R24" s="109"/>
      <c r="S24" s="122"/>
      <c r="T24" s="109"/>
      <c r="U24" s="122"/>
      <c r="V24" s="109"/>
      <c r="W24" s="122"/>
      <c r="X24" s="109"/>
      <c r="Y24" s="122"/>
      <c r="Z24" s="109"/>
      <c r="AA24" s="122"/>
      <c r="AB24" s="109"/>
      <c r="AC24" s="123"/>
    </row>
    <row r="25" spans="2:29" ht="18" customHeight="1">
      <c r="B25" s="108" t="s">
        <v>1034</v>
      </c>
      <c r="D25" s="109"/>
      <c r="E25" s="122"/>
      <c r="F25" s="109"/>
      <c r="G25" s="122"/>
      <c r="H25" s="109"/>
      <c r="I25" s="122"/>
      <c r="J25" s="109"/>
      <c r="K25" s="122"/>
      <c r="L25" s="109"/>
      <c r="M25" s="122"/>
      <c r="N25" s="109"/>
      <c r="O25" s="122"/>
      <c r="P25" s="109"/>
      <c r="Q25" s="122"/>
      <c r="R25" s="109"/>
      <c r="S25" s="122"/>
      <c r="T25" s="109"/>
      <c r="U25" s="122"/>
      <c r="V25" s="109"/>
      <c r="W25" s="122"/>
      <c r="X25" s="109"/>
      <c r="Y25" s="122"/>
      <c r="Z25" s="109"/>
      <c r="AA25" s="122"/>
      <c r="AB25" s="109"/>
      <c r="AC25" s="123"/>
    </row>
    <row r="26" spans="2:29" ht="25.5">
      <c r="B26" s="111" t="s">
        <v>1069</v>
      </c>
      <c r="D26" s="109"/>
      <c r="E26" s="122"/>
      <c r="F26" s="109"/>
      <c r="G26" s="122"/>
      <c r="H26" s="109"/>
      <c r="I26" s="122"/>
      <c r="J26" s="109"/>
      <c r="K26" s="122"/>
      <c r="L26" s="109"/>
      <c r="M26" s="122"/>
      <c r="N26" s="109"/>
      <c r="O26" s="122"/>
      <c r="P26" s="109"/>
      <c r="Q26" s="122"/>
      <c r="R26" s="109"/>
      <c r="S26" s="122"/>
      <c r="T26" s="109"/>
      <c r="U26" s="122"/>
      <c r="V26" s="109"/>
      <c r="W26" s="122"/>
      <c r="X26" s="109"/>
      <c r="Y26" s="122"/>
      <c r="Z26" s="109"/>
      <c r="AA26" s="122"/>
      <c r="AB26" s="109"/>
      <c r="AC26" s="123"/>
    </row>
    <row r="27" spans="2:29" ht="25.5">
      <c r="B27" s="111" t="s">
        <v>1070</v>
      </c>
      <c r="D27" s="109"/>
      <c r="E27" s="122"/>
      <c r="F27" s="109"/>
      <c r="G27" s="122"/>
      <c r="H27" s="109"/>
      <c r="I27" s="122"/>
      <c r="J27" s="109"/>
      <c r="K27" s="122"/>
      <c r="L27" s="109"/>
      <c r="M27" s="122"/>
      <c r="N27" s="109"/>
      <c r="O27" s="122"/>
      <c r="P27" s="109"/>
      <c r="Q27" s="122"/>
      <c r="R27" s="109"/>
      <c r="S27" s="122"/>
      <c r="T27" s="109"/>
      <c r="U27" s="122"/>
      <c r="V27" s="109"/>
      <c r="W27" s="122"/>
      <c r="X27" s="109"/>
      <c r="Y27" s="122"/>
      <c r="Z27" s="109"/>
      <c r="AA27" s="122"/>
      <c r="AB27" s="109"/>
      <c r="AC27" s="123"/>
    </row>
    <row r="28" spans="2:29" ht="18" customHeight="1">
      <c r="B28" s="108"/>
      <c r="D28" s="109"/>
      <c r="E28" s="122"/>
      <c r="F28" s="109"/>
      <c r="G28" s="122"/>
      <c r="H28" s="109"/>
      <c r="I28" s="122"/>
      <c r="J28" s="109"/>
      <c r="K28" s="122"/>
      <c r="L28" s="109"/>
      <c r="M28" s="122"/>
      <c r="N28" s="109"/>
      <c r="O28" s="122"/>
      <c r="P28" s="109"/>
      <c r="Q28" s="122"/>
      <c r="R28" s="109"/>
      <c r="S28" s="122"/>
      <c r="T28" s="109"/>
      <c r="U28" s="122"/>
      <c r="V28" s="109"/>
      <c r="W28" s="122"/>
      <c r="X28" s="109"/>
      <c r="Y28" s="122"/>
      <c r="Z28" s="109"/>
      <c r="AA28" s="122"/>
      <c r="AB28" s="109"/>
      <c r="AC28" s="123"/>
    </row>
    <row r="29" spans="2:29" ht="18" customHeight="1">
      <c r="B29" s="108"/>
      <c r="D29" s="109"/>
      <c r="E29" s="122"/>
      <c r="F29" s="109"/>
      <c r="G29" s="122"/>
      <c r="H29" s="109"/>
      <c r="I29" s="122"/>
      <c r="J29" s="109"/>
      <c r="K29" s="122"/>
      <c r="L29" s="109"/>
      <c r="M29" s="122"/>
      <c r="N29" s="109"/>
      <c r="O29" s="122"/>
      <c r="P29" s="109"/>
      <c r="Q29" s="122"/>
      <c r="R29" s="109"/>
      <c r="S29" s="122"/>
      <c r="T29" s="109"/>
      <c r="U29" s="122"/>
      <c r="V29" s="109"/>
      <c r="W29" s="122"/>
      <c r="X29" s="109"/>
      <c r="Y29" s="122"/>
      <c r="Z29" s="109"/>
      <c r="AA29" s="122"/>
      <c r="AB29" s="109"/>
      <c r="AC29" s="123"/>
    </row>
    <row r="30" spans="2:29" ht="18" customHeight="1">
      <c r="B30" s="108"/>
      <c r="D30" s="109"/>
      <c r="E30" s="122"/>
      <c r="F30" s="109"/>
      <c r="G30" s="122"/>
      <c r="H30" s="109"/>
      <c r="I30" s="122"/>
      <c r="J30" s="109"/>
      <c r="K30" s="122"/>
      <c r="L30" s="109"/>
      <c r="M30" s="122"/>
      <c r="N30" s="109"/>
      <c r="O30" s="122"/>
      <c r="P30" s="109"/>
      <c r="Q30" s="122"/>
      <c r="R30" s="109"/>
      <c r="S30" s="122"/>
      <c r="T30" s="109"/>
      <c r="U30" s="122"/>
      <c r="V30" s="109"/>
      <c r="W30" s="122"/>
      <c r="X30" s="109"/>
      <c r="Y30" s="122"/>
      <c r="Z30" s="109"/>
      <c r="AA30" s="122"/>
      <c r="AB30" s="109"/>
      <c r="AC30" s="123"/>
    </row>
    <row r="31" spans="2:29" ht="18" customHeight="1">
      <c r="B31" s="112"/>
      <c r="D31" s="113"/>
      <c r="E31" s="124"/>
      <c r="F31" s="113"/>
      <c r="G31" s="124"/>
      <c r="H31" s="113"/>
      <c r="I31" s="124"/>
      <c r="J31" s="113"/>
      <c r="K31" s="124"/>
      <c r="L31" s="113"/>
      <c r="M31" s="124"/>
      <c r="N31" s="113"/>
      <c r="O31" s="124"/>
      <c r="P31" s="113"/>
      <c r="Q31" s="124"/>
      <c r="R31" s="113"/>
      <c r="S31" s="124"/>
      <c r="T31" s="113"/>
      <c r="U31" s="124"/>
      <c r="V31" s="113"/>
      <c r="W31" s="124"/>
      <c r="X31" s="113"/>
      <c r="Y31" s="124"/>
      <c r="Z31" s="113"/>
      <c r="AA31" s="124"/>
      <c r="AB31" s="113"/>
      <c r="AC31" s="125"/>
    </row>
    <row r="32" spans="2:29" ht="18" customHeight="1"/>
    <row r="33" spans="2:29" ht="18" customHeight="1"/>
    <row r="34" spans="2:29" ht="18" customHeight="1">
      <c r="B34" s="101" t="s">
        <v>1066</v>
      </c>
      <c r="D34" s="102" t="s">
        <v>1073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</row>
    <row r="35" spans="2:29" ht="18" customHeight="1">
      <c r="B35" s="105"/>
      <c r="D35" s="119" t="s">
        <v>1003</v>
      </c>
      <c r="E35" s="120"/>
      <c r="F35" s="119" t="s">
        <v>1004</v>
      </c>
      <c r="G35" s="120"/>
      <c r="H35" s="119" t="s">
        <v>1005</v>
      </c>
      <c r="I35" s="120"/>
      <c r="J35" s="119" t="s">
        <v>1006</v>
      </c>
      <c r="K35" s="120"/>
      <c r="L35" s="119" t="s">
        <v>1007</v>
      </c>
      <c r="M35" s="120"/>
      <c r="N35" s="119" t="s">
        <v>1008</v>
      </c>
      <c r="O35" s="120"/>
      <c r="P35" s="119" t="s">
        <v>1009</v>
      </c>
      <c r="Q35" s="120"/>
      <c r="R35" s="119" t="s">
        <v>1010</v>
      </c>
      <c r="S35" s="120"/>
      <c r="T35" s="119" t="s">
        <v>1011</v>
      </c>
      <c r="U35" s="120"/>
      <c r="V35" s="119" t="s">
        <v>1012</v>
      </c>
      <c r="W35" s="120"/>
      <c r="X35" s="119" t="s">
        <v>1013</v>
      </c>
      <c r="Y35" s="120"/>
      <c r="Z35" s="119" t="s">
        <v>1014</v>
      </c>
      <c r="AA35" s="120"/>
      <c r="AB35" s="119"/>
      <c r="AC35" s="121" t="s">
        <v>1015</v>
      </c>
    </row>
    <row r="36" spans="2:29" ht="18" customHeight="1">
      <c r="B36" s="108" t="s">
        <v>1068</v>
      </c>
      <c r="D36" s="109"/>
      <c r="E36" s="122"/>
      <c r="F36" s="109"/>
      <c r="G36" s="122"/>
      <c r="H36" s="109"/>
      <c r="I36" s="122"/>
      <c r="J36" s="109"/>
      <c r="K36" s="122"/>
      <c r="L36" s="109"/>
      <c r="M36" s="122"/>
      <c r="N36" s="109"/>
      <c r="O36" s="122"/>
      <c r="P36" s="109"/>
      <c r="Q36" s="122"/>
      <c r="R36" s="109"/>
      <c r="S36" s="122"/>
      <c r="T36" s="109"/>
      <c r="U36" s="122"/>
      <c r="V36" s="109"/>
      <c r="W36" s="122"/>
      <c r="X36" s="109"/>
      <c r="Y36" s="122"/>
      <c r="Z36" s="109"/>
      <c r="AA36" s="122"/>
      <c r="AB36" s="109"/>
      <c r="AC36" s="123"/>
    </row>
    <row r="37" spans="2:29" ht="18" customHeight="1">
      <c r="B37" s="108" t="s">
        <v>1025</v>
      </c>
      <c r="D37" s="109"/>
      <c r="E37" s="122"/>
      <c r="F37" s="109"/>
      <c r="G37" s="122"/>
      <c r="H37" s="109"/>
      <c r="I37" s="122"/>
      <c r="J37" s="109"/>
      <c r="K37" s="122"/>
      <c r="L37" s="109"/>
      <c r="M37" s="122"/>
      <c r="N37" s="109"/>
      <c r="O37" s="122"/>
      <c r="P37" s="109"/>
      <c r="Q37" s="122"/>
      <c r="R37" s="109"/>
      <c r="S37" s="122"/>
      <c r="T37" s="109"/>
      <c r="U37" s="122"/>
      <c r="V37" s="109"/>
      <c r="W37" s="122"/>
      <c r="X37" s="109"/>
      <c r="Y37" s="122"/>
      <c r="Z37" s="109"/>
      <c r="AA37" s="122"/>
      <c r="AB37" s="109"/>
      <c r="AC37" s="123"/>
    </row>
    <row r="38" spans="2:29" ht="18" customHeight="1">
      <c r="B38" s="108" t="s">
        <v>1026</v>
      </c>
      <c r="D38" s="109"/>
      <c r="E38" s="122"/>
      <c r="F38" s="109"/>
      <c r="G38" s="122"/>
      <c r="H38" s="109"/>
      <c r="I38" s="122"/>
      <c r="J38" s="109"/>
      <c r="K38" s="122"/>
      <c r="L38" s="109"/>
      <c r="M38" s="122"/>
      <c r="N38" s="109"/>
      <c r="O38" s="122"/>
      <c r="P38" s="109"/>
      <c r="Q38" s="122"/>
      <c r="R38" s="109"/>
      <c r="S38" s="122"/>
      <c r="T38" s="109"/>
      <c r="U38" s="122"/>
      <c r="V38" s="109"/>
      <c r="W38" s="122"/>
      <c r="X38" s="109"/>
      <c r="Y38" s="122"/>
      <c r="Z38" s="109"/>
      <c r="AA38" s="122"/>
      <c r="AB38" s="109"/>
      <c r="AC38" s="123"/>
    </row>
    <row r="39" spans="2:29" ht="18" customHeight="1">
      <c r="B39" s="108" t="s">
        <v>1027</v>
      </c>
      <c r="D39" s="109"/>
      <c r="E39" s="122"/>
      <c r="F39" s="109"/>
      <c r="G39" s="122"/>
      <c r="H39" s="109"/>
      <c r="I39" s="122"/>
      <c r="J39" s="109"/>
      <c r="K39" s="122"/>
      <c r="L39" s="109"/>
      <c r="M39" s="122"/>
      <c r="N39" s="109"/>
      <c r="O39" s="122"/>
      <c r="P39" s="109"/>
      <c r="Q39" s="122"/>
      <c r="R39" s="109"/>
      <c r="S39" s="122"/>
      <c r="T39" s="109"/>
      <c r="U39" s="122"/>
      <c r="V39" s="109"/>
      <c r="W39" s="122"/>
      <c r="X39" s="109"/>
      <c r="Y39" s="122"/>
      <c r="Z39" s="109"/>
      <c r="AA39" s="122"/>
      <c r="AB39" s="109"/>
      <c r="AC39" s="123"/>
    </row>
    <row r="40" spans="2:29" ht="18" customHeight="1">
      <c r="B40" s="108" t="s">
        <v>1028</v>
      </c>
      <c r="D40" s="109"/>
      <c r="E40" s="122"/>
      <c r="F40" s="109"/>
      <c r="G40" s="122"/>
      <c r="H40" s="109"/>
      <c r="I40" s="122"/>
      <c r="J40" s="109"/>
      <c r="K40" s="122"/>
      <c r="L40" s="109"/>
      <c r="M40" s="122"/>
      <c r="N40" s="109"/>
      <c r="O40" s="122"/>
      <c r="P40" s="109"/>
      <c r="Q40" s="122"/>
      <c r="R40" s="109"/>
      <c r="S40" s="122"/>
      <c r="T40" s="109"/>
      <c r="U40" s="122"/>
      <c r="V40" s="109"/>
      <c r="W40" s="122"/>
      <c r="X40" s="109"/>
      <c r="Y40" s="122"/>
      <c r="Z40" s="109"/>
      <c r="AA40" s="122"/>
      <c r="AB40" s="109"/>
      <c r="AC40" s="123"/>
    </row>
    <row r="41" spans="2:29" ht="18" customHeight="1">
      <c r="B41" s="108" t="s">
        <v>1029</v>
      </c>
      <c r="D41" s="109"/>
      <c r="E41" s="122"/>
      <c r="F41" s="109"/>
      <c r="G41" s="122"/>
      <c r="H41" s="109"/>
      <c r="I41" s="122"/>
      <c r="J41" s="109"/>
      <c r="K41" s="122"/>
      <c r="L41" s="109"/>
      <c r="M41" s="122"/>
      <c r="N41" s="109"/>
      <c r="O41" s="122"/>
      <c r="P41" s="109"/>
      <c r="Q41" s="122"/>
      <c r="R41" s="109"/>
      <c r="S41" s="122"/>
      <c r="T41" s="109"/>
      <c r="U41" s="122"/>
      <c r="V41" s="109"/>
      <c r="W41" s="122"/>
      <c r="X41" s="109"/>
      <c r="Y41" s="122"/>
      <c r="Z41" s="109"/>
      <c r="AA41" s="122"/>
      <c r="AB41" s="109"/>
      <c r="AC41" s="123"/>
    </row>
    <row r="42" spans="2:29" ht="18" customHeight="1">
      <c r="B42" s="108" t="s">
        <v>1030</v>
      </c>
      <c r="D42" s="109"/>
      <c r="E42" s="122"/>
      <c r="F42" s="109"/>
      <c r="G42" s="122"/>
      <c r="H42" s="109"/>
      <c r="I42" s="122"/>
      <c r="J42" s="109"/>
      <c r="K42" s="122"/>
      <c r="L42" s="109"/>
      <c r="M42" s="122"/>
      <c r="N42" s="109"/>
      <c r="O42" s="122"/>
      <c r="P42" s="109"/>
      <c r="Q42" s="122"/>
      <c r="R42" s="109"/>
      <c r="S42" s="122"/>
      <c r="T42" s="109"/>
      <c r="U42" s="122"/>
      <c r="V42" s="109"/>
      <c r="W42" s="122"/>
      <c r="X42" s="109"/>
      <c r="Y42" s="122"/>
      <c r="Z42" s="109"/>
      <c r="AA42" s="122"/>
      <c r="AB42" s="109"/>
      <c r="AC42" s="123"/>
    </row>
    <row r="43" spans="2:29" ht="18" customHeight="1">
      <c r="B43" s="108" t="s">
        <v>1031</v>
      </c>
      <c r="D43" s="109"/>
      <c r="E43" s="122"/>
      <c r="F43" s="109"/>
      <c r="G43" s="122"/>
      <c r="H43" s="109"/>
      <c r="I43" s="122"/>
      <c r="J43" s="109"/>
      <c r="K43" s="122"/>
      <c r="L43" s="109"/>
      <c r="M43" s="122"/>
      <c r="N43" s="109"/>
      <c r="O43" s="122"/>
      <c r="P43" s="109"/>
      <c r="Q43" s="122"/>
      <c r="R43" s="109"/>
      <c r="S43" s="122"/>
      <c r="T43" s="109"/>
      <c r="U43" s="122"/>
      <c r="V43" s="109"/>
      <c r="W43" s="122"/>
      <c r="X43" s="109"/>
      <c r="Y43" s="122"/>
      <c r="Z43" s="109"/>
      <c r="AA43" s="122"/>
      <c r="AB43" s="109"/>
      <c r="AC43" s="123"/>
    </row>
    <row r="44" spans="2:29" ht="18" customHeight="1">
      <c r="B44" s="108" t="s">
        <v>1032</v>
      </c>
      <c r="D44" s="109"/>
      <c r="E44" s="122"/>
      <c r="F44" s="109"/>
      <c r="G44" s="122"/>
      <c r="H44" s="109"/>
      <c r="I44" s="122"/>
      <c r="J44" s="109"/>
      <c r="K44" s="122"/>
      <c r="L44" s="109"/>
      <c r="M44" s="122"/>
      <c r="N44" s="109"/>
      <c r="O44" s="122"/>
      <c r="P44" s="109"/>
      <c r="Q44" s="122"/>
      <c r="R44" s="109"/>
      <c r="S44" s="122"/>
      <c r="T44" s="109"/>
      <c r="U44" s="122"/>
      <c r="V44" s="109"/>
      <c r="W44" s="122"/>
      <c r="X44" s="109"/>
      <c r="Y44" s="122"/>
      <c r="Z44" s="109"/>
      <c r="AA44" s="122"/>
      <c r="AB44" s="109"/>
      <c r="AC44" s="123"/>
    </row>
    <row r="45" spans="2:29" ht="18" customHeight="1">
      <c r="B45" s="108" t="s">
        <v>1033</v>
      </c>
      <c r="D45" s="109"/>
      <c r="E45" s="122"/>
      <c r="F45" s="109"/>
      <c r="G45" s="122"/>
      <c r="H45" s="109"/>
      <c r="I45" s="122"/>
      <c r="J45" s="109"/>
      <c r="K45" s="122"/>
      <c r="L45" s="109"/>
      <c r="M45" s="122"/>
      <c r="N45" s="109"/>
      <c r="O45" s="122"/>
      <c r="P45" s="109"/>
      <c r="Q45" s="122"/>
      <c r="R45" s="109"/>
      <c r="S45" s="122"/>
      <c r="T45" s="109"/>
      <c r="U45" s="122"/>
      <c r="V45" s="109"/>
      <c r="W45" s="122"/>
      <c r="X45" s="109"/>
      <c r="Y45" s="122"/>
      <c r="Z45" s="109"/>
      <c r="AA45" s="122"/>
      <c r="AB45" s="109"/>
      <c r="AC45" s="123"/>
    </row>
    <row r="46" spans="2:29" ht="18" customHeight="1">
      <c r="B46" s="108" t="s">
        <v>1034</v>
      </c>
      <c r="D46" s="109"/>
      <c r="E46" s="122"/>
      <c r="F46" s="109"/>
      <c r="G46" s="122"/>
      <c r="H46" s="109"/>
      <c r="I46" s="122"/>
      <c r="J46" s="109"/>
      <c r="K46" s="122"/>
      <c r="L46" s="109"/>
      <c r="M46" s="122"/>
      <c r="N46" s="109"/>
      <c r="O46" s="122"/>
      <c r="P46" s="109"/>
      <c r="Q46" s="122"/>
      <c r="R46" s="109"/>
      <c r="S46" s="122"/>
      <c r="T46" s="109"/>
      <c r="U46" s="122"/>
      <c r="V46" s="109"/>
      <c r="W46" s="122"/>
      <c r="X46" s="109"/>
      <c r="Y46" s="122"/>
      <c r="Z46" s="109"/>
      <c r="AA46" s="122"/>
      <c r="AB46" s="109"/>
      <c r="AC46" s="123"/>
    </row>
    <row r="47" spans="2:29" ht="25.5">
      <c r="B47" s="111" t="s">
        <v>1069</v>
      </c>
      <c r="D47" s="109"/>
      <c r="E47" s="122"/>
      <c r="F47" s="109"/>
      <c r="G47" s="122"/>
      <c r="H47" s="109"/>
      <c r="I47" s="122"/>
      <c r="J47" s="109"/>
      <c r="K47" s="122"/>
      <c r="L47" s="109"/>
      <c r="M47" s="122"/>
      <c r="N47" s="109"/>
      <c r="O47" s="122"/>
      <c r="P47" s="109"/>
      <c r="Q47" s="122"/>
      <c r="R47" s="109"/>
      <c r="S47" s="122"/>
      <c r="T47" s="109"/>
      <c r="U47" s="122"/>
      <c r="V47" s="109"/>
      <c r="W47" s="122"/>
      <c r="X47" s="109"/>
      <c r="Y47" s="122"/>
      <c r="Z47" s="109"/>
      <c r="AA47" s="122"/>
      <c r="AB47" s="109"/>
      <c r="AC47" s="123"/>
    </row>
    <row r="48" spans="2:29" ht="25.5">
      <c r="B48" s="111" t="s">
        <v>1070</v>
      </c>
      <c r="D48" s="109"/>
      <c r="E48" s="122"/>
      <c r="F48" s="109"/>
      <c r="G48" s="122"/>
      <c r="H48" s="109"/>
      <c r="I48" s="122"/>
      <c r="J48" s="109"/>
      <c r="K48" s="122"/>
      <c r="L48" s="109"/>
      <c r="M48" s="122"/>
      <c r="N48" s="109"/>
      <c r="O48" s="122"/>
      <c r="P48" s="109"/>
      <c r="Q48" s="122"/>
      <c r="R48" s="109"/>
      <c r="S48" s="122"/>
      <c r="T48" s="109"/>
      <c r="U48" s="122"/>
      <c r="V48" s="109"/>
      <c r="W48" s="122"/>
      <c r="X48" s="109"/>
      <c r="Y48" s="122"/>
      <c r="Z48" s="109"/>
      <c r="AA48" s="122"/>
      <c r="AB48" s="109"/>
      <c r="AC48" s="123"/>
    </row>
    <row r="49" spans="2:29" ht="18" customHeight="1">
      <c r="B49" s="108"/>
      <c r="D49" s="109"/>
      <c r="E49" s="122"/>
      <c r="F49" s="109"/>
      <c r="G49" s="122"/>
      <c r="H49" s="109"/>
      <c r="I49" s="122"/>
      <c r="J49" s="109"/>
      <c r="K49" s="122"/>
      <c r="L49" s="109"/>
      <c r="M49" s="122"/>
      <c r="N49" s="109"/>
      <c r="O49" s="122"/>
      <c r="P49" s="109"/>
      <c r="Q49" s="122"/>
      <c r="R49" s="109"/>
      <c r="S49" s="122"/>
      <c r="T49" s="109"/>
      <c r="U49" s="122"/>
      <c r="V49" s="109"/>
      <c r="W49" s="122"/>
      <c r="X49" s="109"/>
      <c r="Y49" s="122"/>
      <c r="Z49" s="109"/>
      <c r="AA49" s="122"/>
      <c r="AB49" s="109"/>
      <c r="AC49" s="123"/>
    </row>
    <row r="50" spans="2:29" ht="18" customHeight="1">
      <c r="B50" s="108"/>
      <c r="D50" s="109"/>
      <c r="E50" s="122"/>
      <c r="F50" s="109"/>
      <c r="G50" s="122"/>
      <c r="H50" s="109"/>
      <c r="I50" s="122"/>
      <c r="J50" s="109"/>
      <c r="K50" s="122"/>
      <c r="L50" s="109"/>
      <c r="M50" s="122"/>
      <c r="N50" s="109"/>
      <c r="O50" s="122"/>
      <c r="P50" s="109"/>
      <c r="Q50" s="122"/>
      <c r="R50" s="109"/>
      <c r="S50" s="122"/>
      <c r="T50" s="109"/>
      <c r="U50" s="122"/>
      <c r="V50" s="109"/>
      <c r="W50" s="122"/>
      <c r="X50" s="109"/>
      <c r="Y50" s="122"/>
      <c r="Z50" s="109"/>
      <c r="AA50" s="122"/>
      <c r="AB50" s="109"/>
      <c r="AC50" s="123"/>
    </row>
    <row r="51" spans="2:29" ht="18" customHeight="1">
      <c r="B51" s="108"/>
      <c r="D51" s="109"/>
      <c r="E51" s="122"/>
      <c r="F51" s="109"/>
      <c r="G51" s="122"/>
      <c r="H51" s="109"/>
      <c r="I51" s="122"/>
      <c r="J51" s="109"/>
      <c r="K51" s="122"/>
      <c r="L51" s="109"/>
      <c r="M51" s="122"/>
      <c r="N51" s="109"/>
      <c r="O51" s="122"/>
      <c r="P51" s="109"/>
      <c r="Q51" s="122"/>
      <c r="R51" s="109"/>
      <c r="S51" s="122"/>
      <c r="T51" s="109"/>
      <c r="U51" s="122"/>
      <c r="V51" s="109"/>
      <c r="W51" s="122"/>
      <c r="X51" s="109"/>
      <c r="Y51" s="122"/>
      <c r="Z51" s="109"/>
      <c r="AA51" s="122"/>
      <c r="AB51" s="109"/>
      <c r="AC51" s="123"/>
    </row>
    <row r="52" spans="2:29" ht="18" customHeight="1">
      <c r="B52" s="112"/>
      <c r="D52" s="113"/>
      <c r="E52" s="124"/>
      <c r="F52" s="113"/>
      <c r="G52" s="124"/>
      <c r="H52" s="113"/>
      <c r="I52" s="124"/>
      <c r="J52" s="113"/>
      <c r="K52" s="124"/>
      <c r="L52" s="113"/>
      <c r="M52" s="124"/>
      <c r="N52" s="113"/>
      <c r="O52" s="124"/>
      <c r="P52" s="113"/>
      <c r="Q52" s="124"/>
      <c r="R52" s="113"/>
      <c r="S52" s="124"/>
      <c r="T52" s="113"/>
      <c r="U52" s="124"/>
      <c r="V52" s="113"/>
      <c r="W52" s="124"/>
      <c r="X52" s="113"/>
      <c r="Y52" s="124"/>
      <c r="Z52" s="113"/>
      <c r="AA52" s="124"/>
      <c r="AB52" s="113"/>
      <c r="AC52" s="125"/>
    </row>
    <row r="53" spans="2:29" ht="12.75" customHeight="1"/>
  </sheetData>
  <mergeCells count="6">
    <mergeCell ref="Z11:Z12"/>
    <mergeCell ref="AA11:AC12"/>
    <mergeCell ref="B2:B10"/>
    <mergeCell ref="P3:T9"/>
    <mergeCell ref="B34:B35"/>
    <mergeCell ref="B13:B14"/>
  </mergeCells>
  <phoneticPr fontId="0" type="noConversion"/>
  <printOptions horizontalCentered="1"/>
  <pageMargins left="7.874015748031496E-2" right="0" top="0.19685039370078741" bottom="0" header="0" footer="0"/>
  <pageSetup paperSize="9" scale="5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34"/>
  <sheetViews>
    <sheetView zoomScaleNormal="100" workbookViewId="0">
      <selection activeCell="BF13" sqref="BF13"/>
    </sheetView>
  </sheetViews>
  <sheetFormatPr baseColWidth="10" defaultRowHeight="12.75"/>
  <cols>
    <col min="1" max="1" width="0.85546875" style="127" customWidth="1"/>
    <col min="2" max="2" width="24.7109375" style="127" customWidth="1"/>
    <col min="3" max="54" width="2.7109375" style="127" customWidth="1"/>
    <col min="55" max="55" width="1.140625" style="127" customWidth="1"/>
    <col min="56" max="56" width="2" style="127" customWidth="1"/>
    <col min="57" max="16384" width="11.42578125" style="127"/>
  </cols>
  <sheetData>
    <row r="1" spans="1:55" ht="9" customHeight="1" thickBot="1">
      <c r="A1" s="126"/>
    </row>
    <row r="2" spans="1:55" ht="21">
      <c r="B2" s="128" t="s">
        <v>265</v>
      </c>
      <c r="C2" s="129" t="s">
        <v>266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1"/>
      <c r="AX2" s="131" t="s">
        <v>267</v>
      </c>
      <c r="AY2" s="130">
        <v>1995</v>
      </c>
      <c r="AZ2" s="130"/>
      <c r="BA2" s="130"/>
      <c r="BB2" s="130"/>
      <c r="BC2" s="132"/>
    </row>
    <row r="3" spans="1:55">
      <c r="B3" s="133" t="s">
        <v>268</v>
      </c>
      <c r="C3" s="134" t="s">
        <v>1100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6"/>
      <c r="P3" s="134" t="s">
        <v>1184</v>
      </c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34" t="s">
        <v>1207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6"/>
      <c r="AP3" s="134" t="s">
        <v>1228</v>
      </c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6"/>
      <c r="BC3" s="137"/>
    </row>
    <row r="4" spans="1:55" ht="18.75">
      <c r="B4" s="138" t="s">
        <v>1258</v>
      </c>
      <c r="C4" s="139">
        <v>1</v>
      </c>
      <c r="D4" s="140">
        <f t="shared" ref="D4:AI4" si="0">C4+1</f>
        <v>2</v>
      </c>
      <c r="E4" s="140">
        <f t="shared" si="0"/>
        <v>3</v>
      </c>
      <c r="F4" s="140">
        <f t="shared" si="0"/>
        <v>4</v>
      </c>
      <c r="G4" s="140">
        <f t="shared" si="0"/>
        <v>5</v>
      </c>
      <c r="H4" s="140">
        <f t="shared" si="0"/>
        <v>6</v>
      </c>
      <c r="I4" s="140">
        <f t="shared" si="0"/>
        <v>7</v>
      </c>
      <c r="J4" s="140">
        <f t="shared" si="0"/>
        <v>8</v>
      </c>
      <c r="K4" s="140">
        <f t="shared" si="0"/>
        <v>9</v>
      </c>
      <c r="L4" s="140">
        <f t="shared" si="0"/>
        <v>10</v>
      </c>
      <c r="M4" s="140">
        <f t="shared" si="0"/>
        <v>11</v>
      </c>
      <c r="N4" s="140">
        <f t="shared" si="0"/>
        <v>12</v>
      </c>
      <c r="O4" s="141">
        <f t="shared" si="0"/>
        <v>13</v>
      </c>
      <c r="P4" s="139">
        <f t="shared" si="0"/>
        <v>14</v>
      </c>
      <c r="Q4" s="140">
        <f t="shared" si="0"/>
        <v>15</v>
      </c>
      <c r="R4" s="140">
        <f t="shared" si="0"/>
        <v>16</v>
      </c>
      <c r="S4" s="140">
        <f t="shared" si="0"/>
        <v>17</v>
      </c>
      <c r="T4" s="140">
        <f t="shared" si="0"/>
        <v>18</v>
      </c>
      <c r="U4" s="140">
        <f t="shared" si="0"/>
        <v>19</v>
      </c>
      <c r="V4" s="140">
        <f t="shared" si="0"/>
        <v>20</v>
      </c>
      <c r="W4" s="140">
        <f t="shared" si="0"/>
        <v>21</v>
      </c>
      <c r="X4" s="140">
        <f t="shared" si="0"/>
        <v>22</v>
      </c>
      <c r="Y4" s="140">
        <f t="shared" si="0"/>
        <v>23</v>
      </c>
      <c r="Z4" s="140">
        <f t="shared" si="0"/>
        <v>24</v>
      </c>
      <c r="AA4" s="140">
        <f t="shared" si="0"/>
        <v>25</v>
      </c>
      <c r="AB4" s="141">
        <f t="shared" si="0"/>
        <v>26</v>
      </c>
      <c r="AC4" s="139">
        <f t="shared" si="0"/>
        <v>27</v>
      </c>
      <c r="AD4" s="140">
        <f t="shared" si="0"/>
        <v>28</v>
      </c>
      <c r="AE4" s="140">
        <f t="shared" si="0"/>
        <v>29</v>
      </c>
      <c r="AF4" s="140">
        <f t="shared" si="0"/>
        <v>30</v>
      </c>
      <c r="AG4" s="140">
        <f t="shared" si="0"/>
        <v>31</v>
      </c>
      <c r="AH4" s="140">
        <f t="shared" si="0"/>
        <v>32</v>
      </c>
      <c r="AI4" s="140">
        <f t="shared" si="0"/>
        <v>33</v>
      </c>
      <c r="AJ4" s="140">
        <f t="shared" ref="AJ4:BB4" si="1">AI4+1</f>
        <v>34</v>
      </c>
      <c r="AK4" s="140">
        <f t="shared" si="1"/>
        <v>35</v>
      </c>
      <c r="AL4" s="140">
        <f t="shared" si="1"/>
        <v>36</v>
      </c>
      <c r="AM4" s="140">
        <f t="shared" si="1"/>
        <v>37</v>
      </c>
      <c r="AN4" s="140">
        <f t="shared" si="1"/>
        <v>38</v>
      </c>
      <c r="AO4" s="141">
        <f t="shared" si="1"/>
        <v>39</v>
      </c>
      <c r="AP4" s="139">
        <f t="shared" si="1"/>
        <v>40</v>
      </c>
      <c r="AQ4" s="140">
        <f t="shared" si="1"/>
        <v>41</v>
      </c>
      <c r="AR4" s="140">
        <f t="shared" si="1"/>
        <v>42</v>
      </c>
      <c r="AS4" s="140">
        <f t="shared" si="1"/>
        <v>43</v>
      </c>
      <c r="AT4" s="140">
        <f t="shared" si="1"/>
        <v>44</v>
      </c>
      <c r="AU4" s="140">
        <f t="shared" si="1"/>
        <v>45</v>
      </c>
      <c r="AV4" s="140">
        <f t="shared" si="1"/>
        <v>46</v>
      </c>
      <c r="AW4" s="140">
        <f t="shared" si="1"/>
        <v>47</v>
      </c>
      <c r="AX4" s="140">
        <f t="shared" si="1"/>
        <v>48</v>
      </c>
      <c r="AY4" s="140">
        <f t="shared" si="1"/>
        <v>49</v>
      </c>
      <c r="AZ4" s="140">
        <f t="shared" si="1"/>
        <v>50</v>
      </c>
      <c r="BA4" s="140">
        <f t="shared" si="1"/>
        <v>51</v>
      </c>
      <c r="BB4" s="141">
        <f t="shared" si="1"/>
        <v>52</v>
      </c>
      <c r="BC4" s="137"/>
    </row>
    <row r="5" spans="1:55">
      <c r="B5" s="142"/>
      <c r="C5" s="143" t="s">
        <v>269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3" t="s">
        <v>269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3" t="s">
        <v>269</v>
      </c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3" t="s">
        <v>269</v>
      </c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5"/>
      <c r="BC5" s="137"/>
    </row>
    <row r="6" spans="1:55" ht="21">
      <c r="B6" s="142" t="s">
        <v>1031</v>
      </c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6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6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8"/>
      <c r="AP6" s="146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8"/>
      <c r="BC6" s="137"/>
    </row>
    <row r="7" spans="1:55" ht="21">
      <c r="B7" s="142" t="s">
        <v>1034</v>
      </c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6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46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  <c r="AP7" s="146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8"/>
      <c r="BC7" s="137"/>
    </row>
    <row r="8" spans="1:55" ht="21">
      <c r="B8" s="142" t="s">
        <v>1027</v>
      </c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  <c r="P8" s="146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8"/>
      <c r="AC8" s="146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8"/>
      <c r="AP8" s="146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8"/>
      <c r="BC8" s="137"/>
    </row>
    <row r="9" spans="1:55" ht="21">
      <c r="B9" s="142" t="s">
        <v>39</v>
      </c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P9" s="146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C9" s="146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8"/>
      <c r="AP9" s="146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8"/>
      <c r="BC9" s="137"/>
    </row>
    <row r="10" spans="1:55" ht="21">
      <c r="B10" s="142" t="s">
        <v>2056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P10" s="146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8"/>
      <c r="AC10" s="146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8"/>
      <c r="AP10" s="146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8"/>
      <c r="BC10" s="137"/>
    </row>
    <row r="11" spans="1:55" ht="21">
      <c r="B11" s="142" t="s">
        <v>1028</v>
      </c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146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8"/>
      <c r="AC11" s="146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8"/>
      <c r="AP11" s="146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8"/>
      <c r="BC11" s="137"/>
    </row>
    <row r="12" spans="1:55" ht="21">
      <c r="B12" s="142" t="s">
        <v>1033</v>
      </c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146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8"/>
      <c r="AC12" s="146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8"/>
      <c r="AP12" s="146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37"/>
    </row>
    <row r="13" spans="1:55" ht="25.5">
      <c r="B13" s="149" t="s">
        <v>2050</v>
      </c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8"/>
      <c r="P13" s="146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8"/>
      <c r="AC13" s="146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8"/>
      <c r="AP13" s="146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8"/>
      <c r="BC13" s="137"/>
    </row>
    <row r="14" spans="1:55" ht="21">
      <c r="B14" s="142" t="s">
        <v>1029</v>
      </c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6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  <c r="AC14" s="146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8"/>
      <c r="AP14" s="146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8"/>
      <c r="BC14" s="137"/>
    </row>
    <row r="15" spans="1:55" ht="21">
      <c r="B15" s="142" t="s">
        <v>49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  <c r="P15" s="146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8"/>
      <c r="AC15" s="146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146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8"/>
      <c r="BC15" s="137"/>
    </row>
    <row r="16" spans="1:55" ht="23.25" customHeight="1">
      <c r="B16" s="150" t="s">
        <v>51</v>
      </c>
      <c r="C16" s="14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146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46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8"/>
      <c r="AP16" s="146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8"/>
      <c r="BC16" s="137"/>
    </row>
    <row r="17" spans="2:55" ht="21">
      <c r="B17" s="142" t="s">
        <v>1025</v>
      </c>
      <c r="C17" s="14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8"/>
      <c r="P17" s="146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8"/>
      <c r="AC17" s="146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8"/>
      <c r="AP17" s="146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8"/>
      <c r="BC17" s="137"/>
    </row>
    <row r="18" spans="2:55" ht="21">
      <c r="B18" s="142" t="s">
        <v>1032</v>
      </c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8"/>
      <c r="P18" s="146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  <c r="AC18" s="146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8"/>
      <c r="AP18" s="146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8"/>
      <c r="BC18" s="137"/>
    </row>
    <row r="19" spans="2:55" ht="21">
      <c r="B19" s="142" t="s">
        <v>1026</v>
      </c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  <c r="P19" s="146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C19" s="146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8"/>
      <c r="AP19" s="146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8"/>
      <c r="BC19" s="137"/>
    </row>
    <row r="20" spans="2:55" ht="21">
      <c r="B20" s="142" t="s">
        <v>1030</v>
      </c>
      <c r="C20" s="14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8"/>
      <c r="P20" s="146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146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8"/>
      <c r="AP20" s="146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8"/>
      <c r="BC20" s="137"/>
    </row>
    <row r="21" spans="2:55" ht="21">
      <c r="B21" s="151" t="s">
        <v>270</v>
      </c>
      <c r="C21" s="152"/>
      <c r="D21" s="152"/>
      <c r="E21" s="152"/>
      <c r="F21" s="152"/>
      <c r="G21" s="152"/>
      <c r="H21" s="152"/>
      <c r="I21" s="152"/>
      <c r="J21" s="153"/>
      <c r="K21" s="154"/>
      <c r="L21" s="154"/>
      <c r="M21" s="154"/>
      <c r="N21" s="154"/>
      <c r="O21" s="154"/>
      <c r="P21" s="152"/>
      <c r="Q21" s="152"/>
      <c r="R21" s="152"/>
      <c r="S21" s="152"/>
      <c r="T21" s="152"/>
      <c r="U21" s="152"/>
      <c r="V21" s="152"/>
      <c r="W21" s="153"/>
      <c r="X21" s="154"/>
      <c r="Y21" s="154"/>
      <c r="Z21" s="154"/>
      <c r="AA21" s="154"/>
      <c r="AB21" s="154"/>
      <c r="AC21" s="152"/>
      <c r="AD21" s="152"/>
      <c r="AE21" s="152"/>
      <c r="AF21" s="152"/>
      <c r="AG21" s="152"/>
      <c r="AH21" s="152"/>
      <c r="AI21" s="152"/>
      <c r="AJ21" s="153"/>
      <c r="AK21" s="154"/>
      <c r="AL21" s="154"/>
      <c r="AM21" s="154"/>
      <c r="AN21" s="154"/>
      <c r="AO21" s="154"/>
      <c r="AP21" s="152"/>
      <c r="AQ21" s="152"/>
      <c r="AR21" s="152"/>
      <c r="AS21" s="152"/>
      <c r="AT21" s="152"/>
      <c r="AU21" s="152"/>
      <c r="AV21" s="152"/>
      <c r="AW21" s="153"/>
      <c r="AX21" s="154"/>
      <c r="AY21" s="154"/>
      <c r="AZ21" s="154"/>
      <c r="BA21" s="154"/>
      <c r="BB21" s="155"/>
      <c r="BC21" s="137"/>
    </row>
    <row r="22" spans="2:55" ht="9.75" customHeight="1">
      <c r="B22" s="156"/>
      <c r="C22" s="157"/>
      <c r="D22" s="158"/>
      <c r="E22" s="158"/>
      <c r="F22" s="158"/>
      <c r="G22" s="158"/>
      <c r="H22" s="158"/>
      <c r="I22" s="158"/>
      <c r="J22" s="159"/>
      <c r="K22" s="160"/>
      <c r="L22" s="160"/>
      <c r="M22" s="160"/>
      <c r="N22" s="160"/>
      <c r="O22" s="160"/>
      <c r="P22" s="158"/>
      <c r="Q22" s="158"/>
      <c r="R22" s="158"/>
      <c r="S22" s="158"/>
      <c r="T22" s="158"/>
      <c r="U22" s="158"/>
      <c r="V22" s="158"/>
      <c r="W22" s="159"/>
      <c r="X22" s="160"/>
      <c r="Y22" s="160"/>
      <c r="Z22" s="160"/>
      <c r="AA22" s="160"/>
      <c r="AB22" s="160"/>
      <c r="AC22" s="158"/>
      <c r="AD22" s="158"/>
      <c r="AE22" s="158"/>
      <c r="AF22" s="158"/>
      <c r="AG22" s="158"/>
      <c r="AH22" s="158"/>
      <c r="AI22" s="158"/>
      <c r="AJ22" s="159"/>
      <c r="AK22" s="160"/>
      <c r="AL22" s="160"/>
      <c r="AM22" s="160"/>
      <c r="AN22" s="161"/>
      <c r="AO22" s="160"/>
      <c r="AP22" s="158"/>
      <c r="AQ22" s="158"/>
      <c r="AR22" s="158"/>
      <c r="AS22" s="158"/>
      <c r="AT22" s="158"/>
      <c r="AU22" s="158"/>
      <c r="AV22" s="158"/>
      <c r="AW22" s="159"/>
      <c r="AX22" s="160"/>
      <c r="AY22" s="160"/>
      <c r="AZ22" s="160"/>
      <c r="BA22" s="160"/>
      <c r="BB22" s="162"/>
      <c r="BC22" s="137"/>
    </row>
    <row r="23" spans="2:55" ht="18.75">
      <c r="B23" s="163" t="s">
        <v>271</v>
      </c>
      <c r="C23" s="164" t="s">
        <v>1045</v>
      </c>
      <c r="D23" s="116" t="s">
        <v>2060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65" t="s">
        <v>272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16" t="s">
        <v>273</v>
      </c>
      <c r="AA23" s="116"/>
      <c r="AB23" s="116"/>
      <c r="AC23" s="116"/>
      <c r="AD23" s="116"/>
      <c r="AE23" s="118"/>
      <c r="AF23" s="118" t="s">
        <v>274</v>
      </c>
      <c r="AG23" s="118"/>
      <c r="AH23" s="118"/>
      <c r="AI23" s="116"/>
      <c r="AJ23" s="116"/>
      <c r="AK23" s="116"/>
      <c r="AL23" s="116"/>
      <c r="AM23" s="116"/>
      <c r="AN23" s="166" t="s">
        <v>1271</v>
      </c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37"/>
    </row>
    <row r="24" spans="2:55" ht="7.5" customHeight="1">
      <c r="B24" s="163"/>
      <c r="C24" s="167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16"/>
      <c r="AA24" s="116"/>
      <c r="AB24" s="116"/>
      <c r="AC24" s="116"/>
      <c r="AD24" s="116"/>
      <c r="AE24" s="118"/>
      <c r="AF24" s="118"/>
      <c r="AG24" s="118"/>
      <c r="AH24" s="118"/>
      <c r="AI24" s="116"/>
      <c r="AJ24" s="116"/>
      <c r="AK24" s="116"/>
      <c r="AL24" s="116"/>
      <c r="AM24" s="116"/>
      <c r="AN24" s="168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37"/>
    </row>
    <row r="25" spans="2:55" ht="15.75">
      <c r="B25" s="163"/>
      <c r="C25" s="169"/>
      <c r="D25" s="116" t="s">
        <v>2067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16" t="s">
        <v>1049</v>
      </c>
      <c r="AA25" s="116"/>
      <c r="AB25" s="116"/>
      <c r="AC25" s="116"/>
      <c r="AD25" s="116"/>
      <c r="AE25" s="118"/>
      <c r="AF25" s="118" t="s">
        <v>275</v>
      </c>
      <c r="AG25" s="118"/>
      <c r="AH25" s="118"/>
      <c r="AI25" s="116"/>
      <c r="AJ25" s="116"/>
      <c r="AK25" s="116"/>
      <c r="AL25" s="116"/>
      <c r="AM25" s="116"/>
      <c r="AN25" s="166" t="s">
        <v>1056</v>
      </c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37"/>
    </row>
    <row r="26" spans="2:55" ht="5.25" customHeight="1">
      <c r="B26" s="163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16"/>
      <c r="AA26" s="116"/>
      <c r="AB26" s="116"/>
      <c r="AC26" s="116"/>
      <c r="AD26" s="116"/>
      <c r="AE26" s="118"/>
      <c r="AF26" s="118"/>
      <c r="AG26" s="118"/>
      <c r="AH26" s="118"/>
      <c r="AI26" s="116"/>
      <c r="AJ26" s="116"/>
      <c r="AK26" s="116"/>
      <c r="AL26" s="116"/>
      <c r="AM26" s="116"/>
      <c r="AN26" s="168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37"/>
    </row>
    <row r="27" spans="2:55" ht="18.75">
      <c r="B27" s="163"/>
      <c r="C27" s="170" t="s">
        <v>2074</v>
      </c>
      <c r="D27" s="116" t="s">
        <v>1062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16" t="s">
        <v>1052</v>
      </c>
      <c r="AA27" s="116"/>
      <c r="AB27" s="116"/>
      <c r="AC27" s="116"/>
      <c r="AD27" s="116"/>
      <c r="AE27" s="118"/>
      <c r="AF27" s="118" t="s">
        <v>276</v>
      </c>
      <c r="AG27" s="118"/>
      <c r="AH27" s="118"/>
      <c r="AI27" s="116"/>
      <c r="AJ27" s="116"/>
      <c r="AK27" s="116"/>
      <c r="AL27" s="116"/>
      <c r="AM27" s="116"/>
      <c r="AN27" s="166" t="s">
        <v>1392</v>
      </c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37"/>
    </row>
    <row r="28" spans="2:55" ht="6" customHeight="1" thickBot="1">
      <c r="B28" s="163"/>
      <c r="C28" s="167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16"/>
      <c r="AA28" s="116"/>
      <c r="AB28" s="116"/>
      <c r="AC28" s="116"/>
      <c r="AD28" s="116"/>
      <c r="AE28" s="118"/>
      <c r="AF28" s="118"/>
      <c r="AG28" s="118"/>
      <c r="AH28" s="118"/>
      <c r="AI28" s="116"/>
      <c r="AJ28" s="116"/>
      <c r="AK28" s="116"/>
      <c r="AL28" s="116"/>
      <c r="AM28" s="116"/>
      <c r="AN28" s="168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37"/>
    </row>
    <row r="29" spans="2:55" ht="17.25" thickTop="1" thickBot="1">
      <c r="B29" s="163"/>
      <c r="C29" s="171"/>
      <c r="D29" s="116" t="s">
        <v>1058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16" t="s">
        <v>277</v>
      </c>
      <c r="AA29" s="116"/>
      <c r="AB29" s="116"/>
      <c r="AC29" s="116"/>
      <c r="AD29" s="116"/>
      <c r="AE29" s="118"/>
      <c r="AF29" s="118" t="s">
        <v>2109</v>
      </c>
      <c r="AG29" s="118"/>
      <c r="AH29" s="118"/>
      <c r="AI29" s="116"/>
      <c r="AJ29" s="116"/>
      <c r="AK29" s="116"/>
      <c r="AL29" s="116"/>
      <c r="AM29" s="116"/>
      <c r="AN29" s="166" t="s">
        <v>1272</v>
      </c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37"/>
    </row>
    <row r="30" spans="2:55" ht="6" customHeight="1" thickTop="1">
      <c r="B30" s="163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16"/>
      <c r="AA30" s="116"/>
      <c r="AB30" s="116"/>
      <c r="AC30" s="116"/>
      <c r="AD30" s="116"/>
      <c r="AE30" s="118"/>
      <c r="AF30" s="118"/>
      <c r="AG30" s="118"/>
      <c r="AH30" s="118"/>
      <c r="AI30" s="116"/>
      <c r="AJ30" s="116"/>
      <c r="AK30" s="116"/>
      <c r="AL30" s="116"/>
      <c r="AM30" s="116"/>
      <c r="AN30" s="168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37"/>
    </row>
    <row r="31" spans="2:55" ht="21">
      <c r="B31" s="163"/>
      <c r="C31" s="147" t="s">
        <v>278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16" t="s">
        <v>1059</v>
      </c>
      <c r="AA31" s="116"/>
      <c r="AB31" s="116"/>
      <c r="AC31" s="116"/>
      <c r="AD31" s="116"/>
      <c r="AE31" s="118"/>
      <c r="AF31" s="118" t="s">
        <v>2112</v>
      </c>
      <c r="AG31" s="118"/>
      <c r="AH31" s="118"/>
      <c r="AI31" s="116"/>
      <c r="AJ31" s="116"/>
      <c r="AK31" s="116"/>
      <c r="AL31" s="116"/>
      <c r="AM31" s="116"/>
      <c r="AN31" s="166" t="s">
        <v>1274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37"/>
    </row>
    <row r="32" spans="2:55" ht="9" customHeight="1">
      <c r="B32" s="172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16"/>
      <c r="AA32" s="116"/>
      <c r="AB32" s="116"/>
      <c r="AC32" s="116"/>
      <c r="AD32" s="116"/>
      <c r="AE32" s="118"/>
      <c r="AF32" s="118"/>
      <c r="AG32" s="118"/>
      <c r="AH32" s="118"/>
      <c r="AI32" s="116"/>
      <c r="AJ32" s="116"/>
      <c r="AK32" s="116"/>
      <c r="AL32" s="116"/>
      <c r="AM32" s="116"/>
      <c r="AN32" s="174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37"/>
    </row>
    <row r="33" spans="2:56" ht="18.75" customHeight="1" thickBot="1">
      <c r="B33" s="175" t="s">
        <v>279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7"/>
    </row>
    <row r="34" spans="2:56">
      <c r="BD34" s="178"/>
    </row>
  </sheetData>
  <mergeCells count="2">
    <mergeCell ref="P23:Y31"/>
    <mergeCell ref="B23:B31"/>
  </mergeCells>
  <phoneticPr fontId="0" type="noConversion"/>
  <printOptions horizontalCentered="1"/>
  <pageMargins left="0" right="0" top="0" bottom="0" header="0" footer="0"/>
  <pageSetup paperSize="9" scale="88" orientation="landscape" horizontalDpi="4294967292" verticalDpi="300" r:id="rId1"/>
  <headerFooter alignWithMargins="0">
    <oddFooter>&amp;R&amp;8&amp;F-&amp;A-&amp;D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8"/>
  <sheetViews>
    <sheetView zoomScaleNormal="100" workbookViewId="0">
      <selection activeCell="M23" sqref="M23"/>
    </sheetView>
  </sheetViews>
  <sheetFormatPr baseColWidth="10" defaultRowHeight="12.75"/>
  <cols>
    <col min="1" max="1" width="2" style="127" customWidth="1"/>
    <col min="2" max="5" width="24.7109375" style="127" customWidth="1"/>
    <col min="6" max="6" width="1.85546875" style="127" customWidth="1"/>
    <col min="7" max="7" width="14.42578125" style="127" customWidth="1"/>
    <col min="8" max="8" width="12.85546875" style="127" customWidth="1"/>
    <col min="9" max="9" width="12.42578125" style="127" customWidth="1"/>
    <col min="10" max="10" width="10.42578125" style="127" customWidth="1"/>
    <col min="11" max="11" width="11.42578125" style="127"/>
    <col min="12" max="12" width="5.140625" style="127" customWidth="1"/>
    <col min="13" max="13" width="19.28515625" style="127" customWidth="1"/>
    <col min="14" max="14" width="4.7109375" style="127" customWidth="1"/>
    <col min="15" max="15" width="11.42578125" style="127"/>
    <col min="16" max="16" width="19.28515625" style="179" customWidth="1"/>
    <col min="17" max="17" width="5" style="179" customWidth="1"/>
    <col min="18" max="18" width="11.42578125" style="179"/>
    <col min="19" max="16384" width="11.42578125" style="127"/>
  </cols>
  <sheetData>
    <row r="1" spans="1:15" ht="7.5" customHeight="1" thickBot="1">
      <c r="A1" s="126"/>
    </row>
    <row r="2" spans="1:15" ht="21">
      <c r="B2" s="180" t="s">
        <v>1964</v>
      </c>
      <c r="C2" s="181"/>
      <c r="D2" s="181"/>
      <c r="E2" s="182"/>
      <c r="G2" s="183" t="s">
        <v>2036</v>
      </c>
      <c r="H2" s="184"/>
      <c r="I2" s="184"/>
      <c r="J2" s="184"/>
      <c r="K2" s="185"/>
      <c r="M2" s="186" t="s">
        <v>2037</v>
      </c>
      <c r="N2" s="187"/>
      <c r="O2" s="186" t="s">
        <v>2037</v>
      </c>
    </row>
    <row r="3" spans="1:15" ht="30.75" customHeight="1">
      <c r="B3" s="188" t="s">
        <v>1965</v>
      </c>
      <c r="C3" s="116"/>
      <c r="D3" s="116"/>
      <c r="E3" s="137"/>
      <c r="G3" s="189" t="s">
        <v>2038</v>
      </c>
      <c r="H3" s="190" t="s">
        <v>2039</v>
      </c>
      <c r="I3" s="190"/>
      <c r="J3" s="190" t="s">
        <v>2040</v>
      </c>
      <c r="K3" s="191"/>
      <c r="M3" s="192" t="s">
        <v>1247</v>
      </c>
      <c r="N3" s="179"/>
      <c r="O3" s="192" t="s">
        <v>1248</v>
      </c>
    </row>
    <row r="4" spans="1:15" ht="12.75" customHeight="1">
      <c r="B4" s="193" t="s">
        <v>2041</v>
      </c>
      <c r="C4" s="194"/>
      <c r="D4" s="194"/>
      <c r="E4" s="191"/>
      <c r="G4" s="195" t="s">
        <v>1108</v>
      </c>
      <c r="H4" s="196" t="s">
        <v>2042</v>
      </c>
      <c r="I4" s="196"/>
      <c r="J4" s="197" t="s">
        <v>2043</v>
      </c>
      <c r="K4" s="198"/>
      <c r="M4" s="199" t="s">
        <v>1250</v>
      </c>
      <c r="N4" s="179"/>
      <c r="O4" s="199" t="s">
        <v>1251</v>
      </c>
    </row>
    <row r="5" spans="1:15" ht="12.75" customHeight="1">
      <c r="B5" s="188"/>
      <c r="C5" s="116"/>
      <c r="D5" s="116"/>
      <c r="E5" s="137"/>
      <c r="G5" s="200" t="s">
        <v>1116</v>
      </c>
      <c r="H5" s="201" t="s">
        <v>2044</v>
      </c>
      <c r="I5" s="201"/>
      <c r="J5" s="197" t="s">
        <v>2045</v>
      </c>
      <c r="K5" s="198"/>
      <c r="M5" s="202" t="s">
        <v>1253</v>
      </c>
      <c r="N5" s="179"/>
      <c r="O5" s="202" t="s">
        <v>1254</v>
      </c>
    </row>
    <row r="6" spans="1:15">
      <c r="B6" s="133" t="s">
        <v>1261</v>
      </c>
      <c r="C6" s="203" t="s">
        <v>1339</v>
      </c>
      <c r="D6" s="203" t="s">
        <v>1019</v>
      </c>
      <c r="E6" s="204" t="s">
        <v>1022</v>
      </c>
      <c r="G6" s="205" t="s">
        <v>1125</v>
      </c>
      <c r="H6" s="206" t="s">
        <v>2046</v>
      </c>
      <c r="I6" s="206"/>
      <c r="J6" s="197" t="s">
        <v>2047</v>
      </c>
      <c r="K6" s="198"/>
      <c r="M6" s="207" t="s">
        <v>1258</v>
      </c>
      <c r="N6" s="179"/>
      <c r="O6" s="207" t="s">
        <v>1259</v>
      </c>
    </row>
    <row r="7" spans="1:15">
      <c r="B7" s="133" t="s">
        <v>1268</v>
      </c>
      <c r="C7" s="203" t="s">
        <v>1352</v>
      </c>
      <c r="D7" s="203" t="s">
        <v>1423</v>
      </c>
      <c r="E7" s="204" t="s">
        <v>1456</v>
      </c>
      <c r="G7" s="208" t="s">
        <v>1256</v>
      </c>
      <c r="H7" s="209" t="s">
        <v>2048</v>
      </c>
      <c r="I7" s="209"/>
      <c r="J7" s="197" t="s">
        <v>2049</v>
      </c>
      <c r="K7" s="198"/>
      <c r="M7" s="210" t="s">
        <v>1265</v>
      </c>
      <c r="N7" s="179"/>
      <c r="O7" s="210" t="s">
        <v>1266</v>
      </c>
    </row>
    <row r="8" spans="1:15" ht="26.25" thickBot="1">
      <c r="B8" s="133" t="s">
        <v>1278</v>
      </c>
      <c r="C8" s="203" t="s">
        <v>1018</v>
      </c>
      <c r="D8" s="211" t="s">
        <v>2050</v>
      </c>
      <c r="E8" s="204" t="s">
        <v>1466</v>
      </c>
      <c r="G8" s="212" t="s">
        <v>2051</v>
      </c>
      <c r="H8" s="213" t="s">
        <v>2052</v>
      </c>
      <c r="I8" s="213"/>
      <c r="J8" s="214" t="s">
        <v>2053</v>
      </c>
      <c r="K8" s="215"/>
      <c r="M8" s="216" t="s">
        <v>1275</v>
      </c>
      <c r="N8" s="179"/>
      <c r="O8" s="216" t="s">
        <v>1276</v>
      </c>
    </row>
    <row r="9" spans="1:15">
      <c r="B9" s="133" t="s">
        <v>1021</v>
      </c>
      <c r="C9" s="203" t="s">
        <v>1386</v>
      </c>
      <c r="D9" s="203" t="s">
        <v>2054</v>
      </c>
      <c r="E9" s="204" t="s">
        <v>1020</v>
      </c>
      <c r="M9" s="217" t="s">
        <v>1288</v>
      </c>
      <c r="N9" s="179"/>
      <c r="O9" s="217" t="s">
        <v>1289</v>
      </c>
    </row>
    <row r="10" spans="1:15">
      <c r="B10" s="133" t="s">
        <v>1302</v>
      </c>
      <c r="C10" s="203" t="s">
        <v>1396</v>
      </c>
      <c r="D10" s="203" t="s">
        <v>2055</v>
      </c>
      <c r="E10" s="204"/>
      <c r="M10" s="218" t="s">
        <v>1299</v>
      </c>
      <c r="N10" s="179"/>
      <c r="O10" s="218" t="s">
        <v>1300</v>
      </c>
    </row>
    <row r="11" spans="1:15" ht="25.5">
      <c r="B11" s="133" t="s">
        <v>1315</v>
      </c>
      <c r="C11" s="211" t="s">
        <v>2056</v>
      </c>
      <c r="D11" s="211" t="s">
        <v>2057</v>
      </c>
      <c r="E11" s="204"/>
      <c r="M11" s="219" t="s">
        <v>1312</v>
      </c>
      <c r="N11" s="179"/>
      <c r="O11" s="219" t="s">
        <v>1313</v>
      </c>
    </row>
    <row r="12" spans="1:15" ht="39" thickBot="1">
      <c r="B12" s="133" t="s">
        <v>1327</v>
      </c>
      <c r="C12" s="211" t="s">
        <v>2058</v>
      </c>
      <c r="D12" s="203" t="s">
        <v>1440</v>
      </c>
      <c r="E12" s="204"/>
      <c r="M12" s="220" t="s">
        <v>1324</v>
      </c>
      <c r="N12" s="179"/>
      <c r="O12" s="220" t="s">
        <v>1325</v>
      </c>
    </row>
    <row r="13" spans="1:15" ht="15.75">
      <c r="B13" s="133"/>
      <c r="C13" s="221"/>
      <c r="D13" s="79"/>
      <c r="E13" s="204"/>
      <c r="G13" s="183" t="s">
        <v>2059</v>
      </c>
      <c r="H13" s="184"/>
      <c r="I13" s="184"/>
      <c r="J13" s="184"/>
      <c r="K13" s="185"/>
      <c r="M13" s="222" t="s">
        <v>1336</v>
      </c>
      <c r="N13" s="179"/>
      <c r="O13" s="222" t="s">
        <v>1337</v>
      </c>
    </row>
    <row r="14" spans="1:15" ht="12.75" customHeight="1">
      <c r="B14" s="133"/>
      <c r="C14" s="164" t="s">
        <v>1045</v>
      </c>
      <c r="D14" s="116" t="s">
        <v>2060</v>
      </c>
      <c r="E14" s="204"/>
      <c r="G14" s="223" t="s">
        <v>2061</v>
      </c>
      <c r="H14" s="116" t="s">
        <v>2062</v>
      </c>
      <c r="I14" s="116"/>
      <c r="J14" s="197" t="s">
        <v>2063</v>
      </c>
      <c r="K14" s="198"/>
      <c r="M14" s="224" t="s">
        <v>1349</v>
      </c>
      <c r="N14" s="179"/>
      <c r="O14" s="224" t="s">
        <v>1350</v>
      </c>
    </row>
    <row r="15" spans="1:15" ht="12.75" customHeight="1">
      <c r="B15" s="133"/>
      <c r="C15" s="167"/>
      <c r="D15" s="116"/>
      <c r="E15" s="204"/>
      <c r="G15" s="223" t="s">
        <v>2064</v>
      </c>
      <c r="H15" s="116" t="s">
        <v>2065</v>
      </c>
      <c r="I15" s="116"/>
      <c r="J15" s="197" t="s">
        <v>2066</v>
      </c>
      <c r="K15" s="198"/>
      <c r="M15" s="225" t="s">
        <v>1362</v>
      </c>
      <c r="N15" s="179"/>
      <c r="O15" s="225" t="s">
        <v>1363</v>
      </c>
    </row>
    <row r="16" spans="1:15" ht="12.75" customHeight="1">
      <c r="B16" s="133"/>
      <c r="C16" s="169"/>
      <c r="D16" s="116" t="s">
        <v>2067</v>
      </c>
      <c r="E16" s="204"/>
      <c r="G16" s="223" t="s">
        <v>2068</v>
      </c>
      <c r="H16" s="116" t="s">
        <v>2069</v>
      </c>
      <c r="I16" s="116"/>
      <c r="J16" s="197" t="s">
        <v>2070</v>
      </c>
      <c r="K16" s="198"/>
      <c r="M16" s="226" t="s">
        <v>1371</v>
      </c>
      <c r="N16" s="179"/>
      <c r="O16" s="226" t="s">
        <v>1372</v>
      </c>
    </row>
    <row r="17" spans="2:15" ht="12.75" customHeight="1" thickBot="1">
      <c r="B17" s="133"/>
      <c r="C17" s="116"/>
      <c r="D17" s="116"/>
      <c r="E17" s="204"/>
      <c r="G17" s="227" t="s">
        <v>2071</v>
      </c>
      <c r="H17" s="228" t="s">
        <v>2072</v>
      </c>
      <c r="I17" s="228"/>
      <c r="J17" s="214" t="s">
        <v>2073</v>
      </c>
      <c r="K17" s="215"/>
      <c r="M17" s="229" t="s">
        <v>1383</v>
      </c>
      <c r="N17" s="179"/>
      <c r="O17" s="229" t="s">
        <v>1384</v>
      </c>
    </row>
    <row r="18" spans="2:15" ht="12.75" customHeight="1">
      <c r="B18" s="133"/>
      <c r="C18" s="170" t="s">
        <v>2074</v>
      </c>
      <c r="D18" s="116" t="s">
        <v>1062</v>
      </c>
      <c r="E18" s="204"/>
    </row>
    <row r="19" spans="2:15" ht="12.75" customHeight="1" thickBot="1">
      <c r="B19" s="133"/>
      <c r="C19" s="167"/>
      <c r="D19" s="116"/>
      <c r="E19" s="204"/>
    </row>
    <row r="20" spans="2:15" ht="12.75" customHeight="1" thickTop="1" thickBot="1">
      <c r="B20" s="133"/>
      <c r="C20" s="171"/>
      <c r="D20" s="116" t="s">
        <v>1058</v>
      </c>
      <c r="E20" s="204"/>
    </row>
    <row r="21" spans="2:15" ht="12.75" customHeight="1" thickTop="1">
      <c r="B21" s="133"/>
      <c r="C21" s="221"/>
      <c r="D21" s="79"/>
      <c r="E21" s="204"/>
    </row>
    <row r="22" spans="2:15">
      <c r="B22" s="230" t="s">
        <v>1966</v>
      </c>
      <c r="C22" s="231"/>
      <c r="D22" s="232"/>
      <c r="E22" s="233"/>
    </row>
    <row r="23" spans="2:15">
      <c r="B23" s="234" t="s">
        <v>1967</v>
      </c>
      <c r="C23" s="235"/>
      <c r="D23" s="235"/>
      <c r="E23" s="236"/>
    </row>
    <row r="24" spans="2:15" ht="15.75">
      <c r="B24" s="237" t="s">
        <v>2272</v>
      </c>
      <c r="C24" s="238"/>
      <c r="D24" s="238"/>
      <c r="E24" s="239"/>
    </row>
    <row r="25" spans="2:15" ht="8.25" customHeight="1">
      <c r="B25" s="172"/>
      <c r="C25" s="116"/>
      <c r="D25" s="116"/>
      <c r="E25" s="137"/>
    </row>
    <row r="26" spans="2:15" ht="12.75" customHeight="1">
      <c r="B26" s="188"/>
      <c r="C26" s="240" t="s">
        <v>1056</v>
      </c>
      <c r="D26" s="241" t="s">
        <v>2075</v>
      </c>
      <c r="E26" s="137"/>
    </row>
    <row r="27" spans="2:15" ht="12.75" customHeight="1">
      <c r="B27" s="188"/>
      <c r="C27" s="242" t="s">
        <v>1400</v>
      </c>
      <c r="D27" s="243" t="s">
        <v>2076</v>
      </c>
      <c r="E27" s="137"/>
    </row>
    <row r="28" spans="2:15" ht="12.75" customHeight="1">
      <c r="B28" s="188"/>
      <c r="C28" s="244" t="s">
        <v>1422</v>
      </c>
      <c r="D28" s="245" t="s">
        <v>2077</v>
      </c>
      <c r="E28" s="137"/>
    </row>
    <row r="29" spans="2:15" ht="12.75" customHeight="1">
      <c r="B29" s="188"/>
      <c r="C29" s="246" t="s">
        <v>1017</v>
      </c>
      <c r="D29" s="247" t="s">
        <v>2049</v>
      </c>
      <c r="E29" s="137"/>
    </row>
    <row r="30" spans="2:15" ht="24">
      <c r="B30" s="248" t="s">
        <v>2088</v>
      </c>
      <c r="C30" s="249"/>
      <c r="D30" s="250"/>
      <c r="E30" s="251"/>
    </row>
    <row r="31" spans="2:15">
      <c r="B31" s="248" t="s">
        <v>2089</v>
      </c>
      <c r="C31" s="249"/>
      <c r="D31" s="250"/>
      <c r="E31" s="251"/>
    </row>
    <row r="32" spans="2:15">
      <c r="B32" s="248" t="s">
        <v>2090</v>
      </c>
      <c r="C32" s="249"/>
      <c r="D32" s="250"/>
      <c r="E32" s="251"/>
    </row>
    <row r="33" spans="2:5">
      <c r="B33" s="248" t="s">
        <v>2091</v>
      </c>
      <c r="C33" s="249"/>
      <c r="D33" s="250"/>
      <c r="E33" s="251"/>
    </row>
    <row r="34" spans="2:5">
      <c r="B34" s="142"/>
      <c r="C34" s="116"/>
      <c r="D34" s="116"/>
      <c r="E34" s="137"/>
    </row>
    <row r="35" spans="2:5" ht="12.75" customHeight="1">
      <c r="B35" s="237" t="s">
        <v>1968</v>
      </c>
      <c r="C35" s="252"/>
      <c r="D35" s="252"/>
      <c r="E35" s="253"/>
    </row>
    <row r="36" spans="2:5" ht="12.75" customHeight="1">
      <c r="B36" s="254" t="s">
        <v>1969</v>
      </c>
      <c r="C36" s="255"/>
      <c r="D36" s="255"/>
      <c r="E36" s="256"/>
    </row>
    <row r="37" spans="2:5" ht="12.75" customHeight="1">
      <c r="B37" s="254"/>
      <c r="C37" s="255"/>
      <c r="D37" s="255"/>
      <c r="E37" s="256"/>
    </row>
    <row r="38" spans="2:5" ht="12.75" customHeight="1">
      <c r="B38" s="254"/>
      <c r="C38" s="255"/>
      <c r="D38" s="255"/>
      <c r="E38" s="256"/>
    </row>
    <row r="39" spans="2:5">
      <c r="B39" s="257" t="s">
        <v>2273</v>
      </c>
      <c r="C39" s="258" t="s">
        <v>2274</v>
      </c>
      <c r="D39" s="258" t="s">
        <v>2275</v>
      </c>
      <c r="E39" s="259"/>
    </row>
    <row r="40" spans="2:5" ht="15.75">
      <c r="B40" s="188"/>
      <c r="C40" s="173"/>
      <c r="D40" s="173"/>
      <c r="E40" s="260"/>
    </row>
    <row r="41" spans="2:5" ht="15.75">
      <c r="B41" s="237" t="s">
        <v>2092</v>
      </c>
      <c r="C41" s="252"/>
      <c r="D41" s="252"/>
      <c r="E41" s="253"/>
    </row>
    <row r="42" spans="2:5">
      <c r="B42" s="248" t="s">
        <v>2093</v>
      </c>
      <c r="C42" s="261"/>
      <c r="D42" s="261"/>
      <c r="E42" s="262"/>
    </row>
    <row r="43" spans="2:5">
      <c r="B43" s="248" t="s">
        <v>2094</v>
      </c>
      <c r="C43" s="261"/>
      <c r="D43" s="261"/>
      <c r="E43" s="262"/>
    </row>
    <row r="44" spans="2:5">
      <c r="B44" s="248" t="s">
        <v>2095</v>
      </c>
      <c r="C44" s="261"/>
      <c r="D44" s="261"/>
      <c r="E44" s="262"/>
    </row>
    <row r="45" spans="2:5">
      <c r="B45" s="263" t="s">
        <v>2096</v>
      </c>
      <c r="C45" s="264" t="s">
        <v>1258</v>
      </c>
      <c r="D45" s="190"/>
      <c r="E45" s="191"/>
    </row>
    <row r="46" spans="2:5">
      <c r="B46" s="265" t="s">
        <v>2097</v>
      </c>
      <c r="C46" s="266" t="s">
        <v>2097</v>
      </c>
      <c r="D46" s="267" t="s">
        <v>2098</v>
      </c>
      <c r="E46" s="268"/>
    </row>
    <row r="47" spans="2:5" ht="24">
      <c r="B47" s="269" t="s">
        <v>2099</v>
      </c>
      <c r="C47" s="270" t="s">
        <v>2100</v>
      </c>
      <c r="D47" s="261" t="s">
        <v>2101</v>
      </c>
      <c r="E47" s="251"/>
    </row>
    <row r="48" spans="2:5">
      <c r="B48" s="269" t="s">
        <v>2102</v>
      </c>
      <c r="C48" s="270" t="s">
        <v>2103</v>
      </c>
      <c r="D48" s="261" t="s">
        <v>2104</v>
      </c>
      <c r="E48" s="251"/>
    </row>
    <row r="49" spans="2:6" ht="24">
      <c r="B49" s="269" t="s">
        <v>2105</v>
      </c>
      <c r="C49" s="270" t="s">
        <v>2106</v>
      </c>
      <c r="D49" s="261" t="s">
        <v>2107</v>
      </c>
      <c r="E49" s="251"/>
    </row>
    <row r="50" spans="2:6">
      <c r="B50" s="269" t="s">
        <v>2108</v>
      </c>
      <c r="C50" s="270" t="s">
        <v>2109</v>
      </c>
      <c r="D50" s="261" t="s">
        <v>2110</v>
      </c>
      <c r="E50" s="251"/>
    </row>
    <row r="51" spans="2:6">
      <c r="B51" s="269" t="s">
        <v>2111</v>
      </c>
      <c r="C51" s="270" t="s">
        <v>2112</v>
      </c>
      <c r="D51" s="261" t="s">
        <v>2113</v>
      </c>
      <c r="E51" s="251"/>
    </row>
    <row r="52" spans="2:6">
      <c r="B52" s="142"/>
      <c r="C52" s="116"/>
      <c r="D52" s="116"/>
      <c r="E52" s="137"/>
    </row>
    <row r="53" spans="2:6" ht="31.5">
      <c r="B53" s="237" t="s">
        <v>1970</v>
      </c>
      <c r="C53" s="252"/>
      <c r="D53" s="252"/>
      <c r="E53" s="253"/>
    </row>
    <row r="54" spans="2:6" ht="25.5">
      <c r="B54" s="271" t="s">
        <v>1971</v>
      </c>
      <c r="C54" s="272"/>
      <c r="D54" s="272"/>
      <c r="E54" s="273"/>
    </row>
    <row r="55" spans="2:6" ht="12.75" customHeight="1">
      <c r="B55" s="274" t="s">
        <v>2114</v>
      </c>
      <c r="C55" s="275" t="s">
        <v>2115</v>
      </c>
      <c r="D55" s="275"/>
      <c r="E55" s="268"/>
    </row>
    <row r="56" spans="2:6" ht="22.5">
      <c r="B56" s="274"/>
      <c r="C56" s="276" t="s">
        <v>2116</v>
      </c>
      <c r="D56" s="197" t="s">
        <v>2117</v>
      </c>
      <c r="E56" s="198"/>
    </row>
    <row r="57" spans="2:6" ht="23.25" thickBot="1">
      <c r="B57" s="277"/>
      <c r="C57" s="278" t="s">
        <v>2118</v>
      </c>
      <c r="D57" s="214" t="s">
        <v>2119</v>
      </c>
      <c r="E57" s="215"/>
    </row>
    <row r="58" spans="2:6">
      <c r="F58" s="178"/>
    </row>
  </sheetData>
  <mergeCells count="2">
    <mergeCell ref="B55:B57"/>
    <mergeCell ref="B36:E38"/>
  </mergeCells>
  <phoneticPr fontId="0" type="noConversion"/>
  <printOptions horizontalCentered="1"/>
  <pageMargins left="0" right="0" top="0" bottom="0" header="0" footer="0"/>
  <pageSetup paperSize="9" scale="90" orientation="portrait" horizontalDpi="300" verticalDpi="300" r:id="rId1"/>
  <headerFooter alignWithMargins="0">
    <oddFooter>&amp;R&amp;8&amp;F-&amp;A-&amp;D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1"/>
  <sheetViews>
    <sheetView zoomScaleNormal="100" workbookViewId="0">
      <selection activeCell="J21" sqref="J21"/>
    </sheetView>
  </sheetViews>
  <sheetFormatPr baseColWidth="10" defaultRowHeight="12.75"/>
  <cols>
    <col min="1" max="1" width="2" style="127" customWidth="1"/>
    <col min="2" max="5" width="24.7109375" style="127" customWidth="1"/>
    <col min="6" max="6" width="1.85546875" style="127" customWidth="1"/>
    <col min="7" max="7" width="14.42578125" style="127" customWidth="1"/>
    <col min="8" max="8" width="12.85546875" style="127" customWidth="1"/>
    <col min="9" max="9" width="12.42578125" style="127" customWidth="1"/>
    <col min="10" max="10" width="10.42578125" style="127" customWidth="1"/>
    <col min="11" max="11" width="11.42578125" style="127"/>
    <col min="12" max="12" width="5.140625" style="127" customWidth="1"/>
    <col min="13" max="13" width="19.28515625" style="127" customWidth="1"/>
    <col min="14" max="14" width="4.7109375" style="127" customWidth="1"/>
    <col min="15" max="15" width="11.42578125" style="127"/>
    <col min="16" max="16" width="19.28515625" style="179" customWidth="1"/>
    <col min="17" max="17" width="5" style="179" customWidth="1"/>
    <col min="18" max="18" width="11.42578125" style="179"/>
    <col min="19" max="16384" width="11.42578125" style="127"/>
  </cols>
  <sheetData>
    <row r="1" spans="1:5" ht="13.5" thickBot="1">
      <c r="A1" s="126"/>
    </row>
    <row r="2" spans="1:5" ht="15.75">
      <c r="B2" s="279" t="s">
        <v>1886</v>
      </c>
      <c r="C2" s="280"/>
      <c r="D2" s="280"/>
      <c r="E2" s="281"/>
    </row>
    <row r="3" spans="1:5">
      <c r="B3" s="282" t="s">
        <v>2114</v>
      </c>
      <c r="C3" s="275" t="s">
        <v>2115</v>
      </c>
      <c r="D3" s="275"/>
      <c r="E3" s="268"/>
    </row>
    <row r="4" spans="1:5" ht="22.5">
      <c r="B4" s="282"/>
      <c r="C4" s="276" t="s">
        <v>2116</v>
      </c>
      <c r="D4" s="197" t="s">
        <v>2117</v>
      </c>
      <c r="E4" s="198"/>
    </row>
    <row r="5" spans="1:5" ht="26.25" customHeight="1">
      <c r="B5" s="283"/>
      <c r="C5" s="284" t="s">
        <v>2118</v>
      </c>
      <c r="D5" s="285" t="s">
        <v>2119</v>
      </c>
      <c r="E5" s="286"/>
    </row>
    <row r="6" spans="1:5">
      <c r="B6" s="142"/>
      <c r="C6" s="116"/>
      <c r="D6" s="116"/>
      <c r="E6" s="137"/>
    </row>
    <row r="7" spans="1:5">
      <c r="B7" s="287" t="s">
        <v>1887</v>
      </c>
      <c r="C7" s="288"/>
      <c r="D7" s="288"/>
      <c r="E7" s="289"/>
    </row>
    <row r="8" spans="1:5">
      <c r="B8" s="142"/>
      <c r="C8" s="116"/>
      <c r="D8" s="116"/>
      <c r="E8" s="137"/>
    </row>
    <row r="9" spans="1:5">
      <c r="B9" s="142"/>
      <c r="C9" s="116" t="s">
        <v>1888</v>
      </c>
      <c r="D9" s="116"/>
      <c r="E9" s="137"/>
    </row>
    <row r="10" spans="1:5">
      <c r="B10" s="142"/>
      <c r="C10" s="116" t="s">
        <v>1889</v>
      </c>
      <c r="D10" s="116"/>
      <c r="E10" s="137"/>
    </row>
    <row r="11" spans="1:5">
      <c r="B11" s="142"/>
      <c r="C11" s="116" t="s">
        <v>1890</v>
      </c>
      <c r="D11" s="116"/>
      <c r="E11" s="137"/>
    </row>
    <row r="12" spans="1:5">
      <c r="B12" s="142"/>
      <c r="C12" s="116" t="s">
        <v>1891</v>
      </c>
      <c r="D12" s="116"/>
      <c r="E12" s="137"/>
    </row>
    <row r="13" spans="1:5">
      <c r="B13" s="142"/>
      <c r="C13" s="116" t="s">
        <v>1892</v>
      </c>
      <c r="D13" s="116"/>
      <c r="E13" s="137"/>
    </row>
    <row r="14" spans="1:5">
      <c r="B14" s="142"/>
      <c r="C14" s="116" t="s">
        <v>1893</v>
      </c>
      <c r="D14" s="116"/>
      <c r="E14" s="137"/>
    </row>
    <row r="15" spans="1:5">
      <c r="B15" s="142"/>
      <c r="C15" s="116"/>
      <c r="D15" s="116"/>
      <c r="E15" s="137"/>
    </row>
    <row r="16" spans="1:5">
      <c r="B16" s="287" t="s">
        <v>1894</v>
      </c>
      <c r="C16" s="288"/>
      <c r="D16" s="288"/>
      <c r="E16" s="289"/>
    </row>
    <row r="17" spans="2:5">
      <c r="B17" s="142"/>
      <c r="C17" s="116"/>
      <c r="D17" s="116"/>
      <c r="E17" s="137"/>
    </row>
    <row r="18" spans="2:5">
      <c r="B18" s="142"/>
      <c r="C18" s="116" t="s">
        <v>1895</v>
      </c>
      <c r="D18" s="116"/>
      <c r="E18" s="137"/>
    </row>
    <row r="19" spans="2:5">
      <c r="B19" s="142"/>
      <c r="C19" s="116" t="s">
        <v>1896</v>
      </c>
      <c r="D19" s="116"/>
      <c r="E19" s="137"/>
    </row>
    <row r="20" spans="2:5">
      <c r="B20" s="142"/>
      <c r="C20" s="116"/>
      <c r="D20" s="116"/>
      <c r="E20" s="137"/>
    </row>
    <row r="21" spans="2:5">
      <c r="B21" s="287" t="s">
        <v>1897</v>
      </c>
      <c r="C21" s="288"/>
      <c r="D21" s="288"/>
      <c r="E21" s="289"/>
    </row>
    <row r="22" spans="2:5">
      <c r="B22" s="142"/>
      <c r="C22" s="116"/>
      <c r="D22" s="116"/>
      <c r="E22" s="137"/>
    </row>
    <row r="23" spans="2:5">
      <c r="B23" s="142"/>
      <c r="C23" s="116" t="s">
        <v>1898</v>
      </c>
      <c r="D23" s="116"/>
      <c r="E23" s="137"/>
    </row>
    <row r="24" spans="2:5">
      <c r="B24" s="142"/>
      <c r="C24" s="116"/>
      <c r="D24" s="116"/>
      <c r="E24" s="137"/>
    </row>
    <row r="25" spans="2:5">
      <c r="B25" s="287" t="s">
        <v>1899</v>
      </c>
      <c r="C25" s="288"/>
      <c r="D25" s="288"/>
      <c r="E25" s="289"/>
    </row>
    <row r="26" spans="2:5">
      <c r="B26" s="142"/>
      <c r="C26" s="116"/>
      <c r="D26" s="116"/>
      <c r="E26" s="137"/>
    </row>
    <row r="27" spans="2:5">
      <c r="B27" s="142"/>
      <c r="C27" s="116" t="s">
        <v>1900</v>
      </c>
      <c r="D27" s="116"/>
      <c r="E27" s="137"/>
    </row>
    <row r="28" spans="2:5">
      <c r="B28" s="142"/>
      <c r="C28" s="116" t="s">
        <v>1901</v>
      </c>
      <c r="D28" s="116"/>
      <c r="E28" s="137"/>
    </row>
    <row r="29" spans="2:5">
      <c r="B29" s="142"/>
      <c r="C29" s="116" t="s">
        <v>1902</v>
      </c>
      <c r="D29" s="116"/>
      <c r="E29" s="137"/>
    </row>
    <row r="30" spans="2:5">
      <c r="B30" s="142"/>
      <c r="C30" s="116" t="s">
        <v>1903</v>
      </c>
      <c r="D30" s="116"/>
      <c r="E30" s="137"/>
    </row>
    <row r="31" spans="2:5">
      <c r="B31" s="142"/>
      <c r="C31" s="116" t="s">
        <v>1904</v>
      </c>
      <c r="D31" s="116"/>
      <c r="E31" s="137"/>
    </row>
    <row r="32" spans="2:5">
      <c r="B32" s="142"/>
      <c r="C32" s="116" t="s">
        <v>1905</v>
      </c>
      <c r="D32" s="116"/>
      <c r="E32" s="137"/>
    </row>
    <row r="33" spans="2:5">
      <c r="B33" s="142"/>
      <c r="C33" s="116"/>
      <c r="D33" s="116"/>
      <c r="E33" s="137"/>
    </row>
    <row r="34" spans="2:5">
      <c r="B34" s="287" t="s">
        <v>1906</v>
      </c>
      <c r="C34" s="288"/>
      <c r="D34" s="288"/>
      <c r="E34" s="289"/>
    </row>
    <row r="35" spans="2:5">
      <c r="B35" s="142"/>
      <c r="C35" s="116"/>
      <c r="D35" s="116"/>
      <c r="E35" s="137"/>
    </row>
    <row r="36" spans="2:5">
      <c r="B36" s="142"/>
      <c r="C36" s="116" t="s">
        <v>1907</v>
      </c>
      <c r="D36" s="116"/>
      <c r="E36" s="137"/>
    </row>
    <row r="37" spans="2:5">
      <c r="B37" s="142"/>
      <c r="C37" s="116" t="s">
        <v>1908</v>
      </c>
      <c r="D37" s="116"/>
      <c r="E37" s="137"/>
    </row>
    <row r="38" spans="2:5">
      <c r="B38" s="142"/>
      <c r="C38" s="116"/>
      <c r="D38" s="116"/>
      <c r="E38" s="137"/>
    </row>
    <row r="39" spans="2:5">
      <c r="B39" s="287" t="s">
        <v>1909</v>
      </c>
      <c r="C39" s="288"/>
      <c r="D39" s="288"/>
      <c r="E39" s="289"/>
    </row>
    <row r="40" spans="2:5">
      <c r="B40" s="142"/>
      <c r="C40" s="116"/>
      <c r="D40" s="116"/>
      <c r="E40" s="137"/>
    </row>
    <row r="41" spans="2:5">
      <c r="B41" s="189" t="s">
        <v>1910</v>
      </c>
      <c r="C41" s="290"/>
      <c r="D41" s="290"/>
      <c r="E41" s="291"/>
    </row>
    <row r="42" spans="2:5" ht="25.5">
      <c r="B42" s="189" t="s">
        <v>1911</v>
      </c>
      <c r="C42" s="290"/>
      <c r="D42" s="290"/>
      <c r="E42" s="291"/>
    </row>
    <row r="43" spans="2:5">
      <c r="B43" s="189" t="s">
        <v>1912</v>
      </c>
      <c r="C43" s="290"/>
      <c r="D43" s="290"/>
      <c r="E43" s="291"/>
    </row>
    <row r="44" spans="2:5">
      <c r="B44" s="142"/>
      <c r="C44" s="116"/>
      <c r="D44" s="116"/>
      <c r="E44" s="137"/>
    </row>
    <row r="45" spans="2:5">
      <c r="B45" s="287" t="s">
        <v>1913</v>
      </c>
      <c r="C45" s="288"/>
      <c r="D45" s="288"/>
      <c r="E45" s="289"/>
    </row>
    <row r="46" spans="2:5">
      <c r="B46" s="142"/>
      <c r="C46" s="116"/>
      <c r="D46" s="116"/>
      <c r="E46" s="137"/>
    </row>
    <row r="47" spans="2:5">
      <c r="B47" s="292" t="s">
        <v>1914</v>
      </c>
      <c r="C47" s="79" t="s">
        <v>1915</v>
      </c>
      <c r="D47" s="79" t="s">
        <v>1916</v>
      </c>
      <c r="E47" s="137"/>
    </row>
    <row r="48" spans="2:5">
      <c r="B48" s="292" t="s">
        <v>1917</v>
      </c>
      <c r="C48" s="79" t="s">
        <v>1918</v>
      </c>
      <c r="D48" s="79" t="s">
        <v>1919</v>
      </c>
      <c r="E48" s="137"/>
    </row>
    <row r="49" spans="2:6">
      <c r="B49" s="292" t="s">
        <v>1920</v>
      </c>
      <c r="C49" s="79" t="s">
        <v>1921</v>
      </c>
      <c r="D49" s="79" t="s">
        <v>1922</v>
      </c>
      <c r="E49" s="137"/>
    </row>
    <row r="50" spans="2:6">
      <c r="B50" s="292" t="s">
        <v>1923</v>
      </c>
      <c r="C50" s="79" t="s">
        <v>1924</v>
      </c>
      <c r="D50" s="79"/>
      <c r="E50" s="137"/>
    </row>
    <row r="51" spans="2:6">
      <c r="B51" s="292" t="s">
        <v>1925</v>
      </c>
      <c r="C51" s="79" t="s">
        <v>1926</v>
      </c>
      <c r="D51" s="79"/>
      <c r="E51" s="137"/>
    </row>
    <row r="52" spans="2:6">
      <c r="B52" s="292" t="s">
        <v>1927</v>
      </c>
      <c r="C52" s="79" t="s">
        <v>1928</v>
      </c>
      <c r="D52" s="79"/>
      <c r="E52" s="137"/>
    </row>
    <row r="53" spans="2:6">
      <c r="B53" s="142"/>
      <c r="C53" s="116"/>
      <c r="D53" s="116"/>
      <c r="E53" s="137"/>
    </row>
    <row r="54" spans="2:6">
      <c r="B54" s="287" t="s">
        <v>1929</v>
      </c>
      <c r="C54" s="288"/>
      <c r="D54" s="288"/>
      <c r="E54" s="289"/>
    </row>
    <row r="55" spans="2:6">
      <c r="B55" s="292" t="s">
        <v>1930</v>
      </c>
      <c r="C55" s="79" t="s">
        <v>1931</v>
      </c>
      <c r="D55" s="79" t="s">
        <v>1932</v>
      </c>
      <c r="E55" s="137"/>
    </row>
    <row r="56" spans="2:6">
      <c r="B56" s="292" t="s">
        <v>1933</v>
      </c>
      <c r="C56" s="79" t="s">
        <v>1934</v>
      </c>
      <c r="D56" s="79" t="s">
        <v>1935</v>
      </c>
      <c r="E56" s="137"/>
    </row>
    <row r="57" spans="2:6">
      <c r="B57" s="292" t="s">
        <v>1936</v>
      </c>
      <c r="C57" s="79" t="s">
        <v>1937</v>
      </c>
      <c r="D57" s="79" t="s">
        <v>1938</v>
      </c>
      <c r="E57" s="137"/>
    </row>
    <row r="58" spans="2:6">
      <c r="B58" s="292" t="s">
        <v>1939</v>
      </c>
      <c r="C58" s="79" t="s">
        <v>1940</v>
      </c>
      <c r="D58" s="79"/>
      <c r="E58" s="137"/>
    </row>
    <row r="59" spans="2:6">
      <c r="B59" s="292" t="s">
        <v>1941</v>
      </c>
      <c r="C59" s="79" t="s">
        <v>1942</v>
      </c>
      <c r="D59" s="79"/>
      <c r="E59" s="137"/>
    </row>
    <row r="60" spans="2:6" ht="13.5" thickBot="1">
      <c r="B60" s="293"/>
      <c r="C60" s="294"/>
      <c r="D60" s="294"/>
      <c r="E60" s="295"/>
    </row>
    <row r="61" spans="2:6">
      <c r="B61" s="296"/>
      <c r="C61" s="75"/>
      <c r="D61" s="75"/>
      <c r="F61" s="178"/>
    </row>
  </sheetData>
  <mergeCells count="1">
    <mergeCell ref="B3:B5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>
    <oddFooter>&amp;R&amp;8&amp;F-&amp;A-&amp;D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8"/>
  <sheetViews>
    <sheetView zoomScaleNormal="100" workbookViewId="0">
      <selection activeCell="P11" sqref="P11"/>
    </sheetView>
  </sheetViews>
  <sheetFormatPr baseColWidth="10" defaultRowHeight="12.75"/>
  <cols>
    <col min="1" max="1" width="2.140625" style="127" customWidth="1"/>
    <col min="2" max="2" width="24.7109375" style="127" customWidth="1"/>
    <col min="3" max="12" width="11.42578125" style="127"/>
    <col min="13" max="13" width="2" style="127" customWidth="1"/>
    <col min="14" max="16384" width="11.42578125" style="127"/>
  </cols>
  <sheetData>
    <row r="1" spans="1:12" ht="9" customHeight="1" thickBot="1">
      <c r="A1" s="126"/>
    </row>
    <row r="2" spans="1:12" ht="21">
      <c r="B2" s="297" t="s">
        <v>265</v>
      </c>
      <c r="C2" s="298" t="s">
        <v>1839</v>
      </c>
      <c r="D2" s="299"/>
      <c r="E2" s="299"/>
      <c r="F2" s="299"/>
      <c r="G2" s="299"/>
      <c r="H2" s="299"/>
      <c r="I2" s="300"/>
      <c r="J2" s="301"/>
      <c r="K2" s="302" t="s">
        <v>1840</v>
      </c>
      <c r="L2" s="303">
        <f>INT(MOD(INT((C3-2)/7)+1,52+5/28))</f>
        <v>41</v>
      </c>
    </row>
    <row r="3" spans="1:12">
      <c r="B3" s="133" t="s">
        <v>1841</v>
      </c>
      <c r="C3" s="304">
        <v>38637</v>
      </c>
      <c r="D3" s="305">
        <f t="shared" ref="D3:I3" si="0">C3+1</f>
        <v>38638</v>
      </c>
      <c r="E3" s="305">
        <f t="shared" si="0"/>
        <v>38639</v>
      </c>
      <c r="F3" s="305">
        <f t="shared" si="0"/>
        <v>38640</v>
      </c>
      <c r="G3" s="305">
        <f t="shared" si="0"/>
        <v>38641</v>
      </c>
      <c r="H3" s="305">
        <f t="shared" si="0"/>
        <v>38642</v>
      </c>
      <c r="I3" s="306">
        <f t="shared" si="0"/>
        <v>38643</v>
      </c>
      <c r="J3" s="143" t="s">
        <v>1842</v>
      </c>
      <c r="K3" s="307"/>
      <c r="L3" s="308"/>
    </row>
    <row r="4" spans="1:12" ht="25.5">
      <c r="B4" s="309" t="s">
        <v>1258</v>
      </c>
      <c r="C4" s="139" t="s">
        <v>1843</v>
      </c>
      <c r="D4" s="140" t="s">
        <v>1844</v>
      </c>
      <c r="E4" s="140" t="s">
        <v>1845</v>
      </c>
      <c r="F4" s="140" t="s">
        <v>1846</v>
      </c>
      <c r="G4" s="140" t="s">
        <v>1847</v>
      </c>
      <c r="H4" s="140" t="s">
        <v>1848</v>
      </c>
      <c r="I4" s="141" t="s">
        <v>1849</v>
      </c>
      <c r="J4" s="310" t="s">
        <v>1850</v>
      </c>
      <c r="K4" s="311" t="s">
        <v>1851</v>
      </c>
      <c r="L4" s="312" t="s">
        <v>1852</v>
      </c>
    </row>
    <row r="5" spans="1:12">
      <c r="B5" s="142"/>
      <c r="C5" s="143" t="s">
        <v>1854</v>
      </c>
      <c r="D5" s="144"/>
      <c r="E5" s="144"/>
      <c r="F5" s="144"/>
      <c r="G5" s="144"/>
      <c r="H5" s="144"/>
      <c r="I5" s="145"/>
      <c r="J5" s="143" t="s">
        <v>1855</v>
      </c>
      <c r="K5" s="307"/>
      <c r="L5" s="308"/>
    </row>
    <row r="6" spans="1:12" ht="21">
      <c r="B6" s="142" t="s">
        <v>1031</v>
      </c>
      <c r="C6" s="313"/>
      <c r="D6" s="314"/>
      <c r="E6" s="314"/>
      <c r="F6" s="314"/>
      <c r="G6" s="314"/>
      <c r="H6" s="314"/>
      <c r="I6" s="315"/>
      <c r="J6" s="316"/>
      <c r="K6" s="317"/>
      <c r="L6" s="318"/>
    </row>
    <row r="7" spans="1:12" ht="21">
      <c r="B7" s="142" t="s">
        <v>1034</v>
      </c>
      <c r="C7" s="313"/>
      <c r="D7" s="314"/>
      <c r="E7" s="314"/>
      <c r="F7" s="314"/>
      <c r="G7" s="314"/>
      <c r="H7" s="314"/>
      <c r="I7" s="315"/>
      <c r="J7" s="316"/>
      <c r="K7" s="317"/>
      <c r="L7" s="318"/>
    </row>
    <row r="8" spans="1:12" ht="21">
      <c r="B8" s="142" t="s">
        <v>1027</v>
      </c>
      <c r="C8" s="313"/>
      <c r="D8" s="314"/>
      <c r="E8" s="314"/>
      <c r="F8" s="314"/>
      <c r="G8" s="314"/>
      <c r="H8" s="314"/>
      <c r="I8" s="315"/>
      <c r="J8" s="316"/>
      <c r="K8" s="317"/>
      <c r="L8" s="318"/>
    </row>
    <row r="9" spans="1:12" ht="21">
      <c r="B9" s="142" t="s">
        <v>39</v>
      </c>
      <c r="C9" s="313"/>
      <c r="D9" s="314"/>
      <c r="E9" s="314"/>
      <c r="F9" s="314"/>
      <c r="G9" s="314"/>
      <c r="H9" s="314"/>
      <c r="I9" s="315"/>
      <c r="J9" s="316"/>
      <c r="K9" s="317"/>
      <c r="L9" s="318"/>
    </row>
    <row r="10" spans="1:12" ht="21">
      <c r="B10" s="142" t="s">
        <v>2056</v>
      </c>
      <c r="C10" s="313"/>
      <c r="D10" s="314"/>
      <c r="E10" s="314"/>
      <c r="F10" s="314"/>
      <c r="G10" s="314"/>
      <c r="H10" s="314"/>
      <c r="I10" s="315"/>
      <c r="J10" s="316"/>
      <c r="K10" s="317"/>
      <c r="L10" s="318"/>
    </row>
    <row r="11" spans="1:12" ht="21">
      <c r="B11" s="142" t="s">
        <v>1028</v>
      </c>
      <c r="C11" s="313"/>
      <c r="D11" s="314"/>
      <c r="E11" s="314"/>
      <c r="F11" s="314"/>
      <c r="G11" s="314"/>
      <c r="H11" s="314"/>
      <c r="I11" s="315"/>
      <c r="J11" s="316"/>
      <c r="K11" s="317"/>
      <c r="L11" s="318"/>
    </row>
    <row r="12" spans="1:12" ht="21">
      <c r="B12" s="142" t="s">
        <v>1033</v>
      </c>
      <c r="C12" s="313"/>
      <c r="D12" s="314"/>
      <c r="E12" s="314"/>
      <c r="F12" s="314"/>
      <c r="G12" s="314"/>
      <c r="H12" s="314"/>
      <c r="I12" s="315"/>
      <c r="J12" s="316"/>
      <c r="K12" s="317"/>
      <c r="L12" s="318"/>
    </row>
    <row r="13" spans="1:12" ht="25.5">
      <c r="B13" s="149" t="s">
        <v>2050</v>
      </c>
      <c r="C13" s="313"/>
      <c r="D13" s="314"/>
      <c r="E13" s="314"/>
      <c r="F13" s="314"/>
      <c r="G13" s="314"/>
      <c r="H13" s="314"/>
      <c r="I13" s="315"/>
      <c r="J13" s="316"/>
      <c r="K13" s="317"/>
      <c r="L13" s="318"/>
    </row>
    <row r="14" spans="1:12" ht="21">
      <c r="B14" s="142" t="s">
        <v>1029</v>
      </c>
      <c r="C14" s="313"/>
      <c r="D14" s="314"/>
      <c r="E14" s="314"/>
      <c r="F14" s="314"/>
      <c r="G14" s="314"/>
      <c r="H14" s="314"/>
      <c r="I14" s="315"/>
      <c r="J14" s="316"/>
      <c r="K14" s="317"/>
      <c r="L14" s="318"/>
    </row>
    <row r="15" spans="1:12" ht="21">
      <c r="B15" s="142" t="s">
        <v>49</v>
      </c>
      <c r="C15" s="313"/>
      <c r="D15" s="314"/>
      <c r="E15" s="314"/>
      <c r="F15" s="314"/>
      <c r="G15" s="314"/>
      <c r="H15" s="314"/>
      <c r="I15" s="315"/>
      <c r="J15" s="316"/>
      <c r="K15" s="317"/>
      <c r="L15" s="318"/>
    </row>
    <row r="16" spans="1:12" ht="23.25" customHeight="1">
      <c r="B16" s="150" t="s">
        <v>51</v>
      </c>
      <c r="C16" s="313"/>
      <c r="D16" s="314"/>
      <c r="E16" s="314"/>
      <c r="F16" s="314"/>
      <c r="G16" s="314"/>
      <c r="H16" s="314"/>
      <c r="I16" s="315"/>
      <c r="J16" s="316"/>
      <c r="K16" s="317"/>
      <c r="L16" s="318"/>
    </row>
    <row r="17" spans="2:13" ht="21">
      <c r="B17" s="142" t="s">
        <v>1025</v>
      </c>
      <c r="C17" s="313"/>
      <c r="D17" s="314"/>
      <c r="E17" s="314"/>
      <c r="F17" s="314"/>
      <c r="G17" s="314"/>
      <c r="H17" s="314"/>
      <c r="I17" s="315"/>
      <c r="J17" s="316"/>
      <c r="K17" s="317"/>
      <c r="L17" s="318"/>
    </row>
    <row r="18" spans="2:13" ht="21">
      <c r="B18" s="142" t="s">
        <v>1032</v>
      </c>
      <c r="C18" s="313"/>
      <c r="D18" s="314"/>
      <c r="E18" s="314"/>
      <c r="F18" s="314"/>
      <c r="G18" s="314"/>
      <c r="H18" s="314"/>
      <c r="I18" s="315"/>
      <c r="J18" s="316"/>
      <c r="K18" s="317"/>
      <c r="L18" s="318"/>
    </row>
    <row r="19" spans="2:13" ht="21">
      <c r="B19" s="142" t="s">
        <v>1026</v>
      </c>
      <c r="C19" s="313"/>
      <c r="D19" s="314"/>
      <c r="E19" s="314"/>
      <c r="F19" s="314"/>
      <c r="G19" s="314"/>
      <c r="H19" s="314"/>
      <c r="I19" s="315"/>
      <c r="J19" s="316"/>
      <c r="K19" s="317"/>
      <c r="L19" s="318"/>
    </row>
    <row r="20" spans="2:13" ht="21">
      <c r="B20" s="142" t="s">
        <v>1030</v>
      </c>
      <c r="C20" s="313"/>
      <c r="D20" s="314"/>
      <c r="E20" s="314"/>
      <c r="F20" s="314"/>
      <c r="G20" s="314"/>
      <c r="H20" s="314"/>
      <c r="I20" s="315"/>
      <c r="J20" s="316"/>
      <c r="K20" s="317"/>
      <c r="L20" s="318"/>
    </row>
    <row r="21" spans="2:13" ht="21">
      <c r="B21" s="151" t="s">
        <v>2058</v>
      </c>
      <c r="C21" s="152"/>
      <c r="D21" s="152"/>
      <c r="E21" s="152"/>
      <c r="F21" s="152"/>
      <c r="G21" s="152"/>
      <c r="H21" s="152"/>
      <c r="I21" s="319"/>
      <c r="J21" s="316"/>
      <c r="K21" s="317"/>
      <c r="L21" s="318"/>
    </row>
    <row r="22" spans="2:13" ht="18.75">
      <c r="B22" s="320" t="s">
        <v>1883</v>
      </c>
      <c r="C22" s="143" t="s">
        <v>1884</v>
      </c>
      <c r="D22" s="321"/>
      <c r="E22" s="321"/>
      <c r="F22" s="321"/>
      <c r="G22" s="321"/>
      <c r="H22" s="321"/>
      <c r="I22" s="322"/>
      <c r="J22" s="323" t="s">
        <v>1885</v>
      </c>
      <c r="K22" s="324"/>
      <c r="L22" s="325"/>
    </row>
    <row r="23" spans="2:13" ht="21">
      <c r="B23" s="326" t="s">
        <v>2276</v>
      </c>
      <c r="C23" s="327"/>
      <c r="D23" s="328"/>
      <c r="E23" s="328"/>
      <c r="F23" s="328"/>
      <c r="G23" s="328"/>
      <c r="H23" s="328"/>
      <c r="I23" s="329"/>
      <c r="J23" s="330"/>
      <c r="K23" s="331"/>
      <c r="L23" s="332"/>
    </row>
    <row r="24" spans="2:13" ht="21">
      <c r="B24" s="326" t="s">
        <v>2277</v>
      </c>
      <c r="C24" s="313"/>
      <c r="D24" s="314"/>
      <c r="E24" s="314"/>
      <c r="F24" s="314"/>
      <c r="G24" s="314"/>
      <c r="H24" s="314"/>
      <c r="I24" s="315"/>
      <c r="J24" s="316"/>
      <c r="K24" s="317"/>
      <c r="L24" s="318"/>
    </row>
    <row r="25" spans="2:13" ht="21">
      <c r="B25" s="326" t="s">
        <v>2278</v>
      </c>
      <c r="C25" s="313"/>
      <c r="D25" s="314"/>
      <c r="E25" s="314"/>
      <c r="F25" s="314"/>
      <c r="G25" s="314"/>
      <c r="H25" s="314"/>
      <c r="I25" s="315"/>
      <c r="J25" s="316"/>
      <c r="K25" s="317"/>
      <c r="L25" s="318"/>
    </row>
    <row r="26" spans="2:13" ht="27">
      <c r="B26" s="333" t="s">
        <v>2279</v>
      </c>
      <c r="C26" s="334"/>
      <c r="D26" s="335"/>
      <c r="E26" s="335"/>
      <c r="F26" s="335"/>
      <c r="G26" s="335"/>
      <c r="H26" s="335"/>
      <c r="I26" s="336"/>
      <c r="J26" s="337"/>
      <c r="K26" s="338"/>
      <c r="L26" s="339"/>
    </row>
    <row r="27" spans="2:13" ht="26.25" customHeight="1" thickBot="1">
      <c r="B27" s="175" t="s">
        <v>279</v>
      </c>
      <c r="C27" s="176"/>
      <c r="D27" s="176"/>
      <c r="E27" s="176"/>
      <c r="F27" s="176"/>
      <c r="G27" s="176"/>
      <c r="H27" s="176"/>
      <c r="I27" s="176"/>
      <c r="J27" s="176"/>
      <c r="K27" s="176"/>
      <c r="L27" s="340"/>
    </row>
    <row r="28" spans="2:13" ht="14.25" customHeight="1">
      <c r="M28" s="178"/>
    </row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8"/>
  <sheetViews>
    <sheetView zoomScaleNormal="100" workbookViewId="0">
      <selection activeCell="Q14" sqref="Q14"/>
    </sheetView>
  </sheetViews>
  <sheetFormatPr baseColWidth="10" defaultRowHeight="12.75"/>
  <cols>
    <col min="1" max="1" width="2.140625" style="127" customWidth="1"/>
    <col min="2" max="2" width="5.28515625" style="127" customWidth="1"/>
    <col min="3" max="3" width="24.7109375" style="127" customWidth="1"/>
    <col min="4" max="10" width="11.42578125" style="127"/>
    <col min="11" max="11" width="5.5703125" style="127" customWidth="1"/>
    <col min="12" max="12" width="11.42578125" style="127"/>
    <col min="13" max="13" width="13.140625" style="127" customWidth="1"/>
    <col min="14" max="14" width="2" style="127" customWidth="1"/>
    <col min="15" max="16384" width="11.42578125" style="127"/>
  </cols>
  <sheetData>
    <row r="1" spans="1:13" ht="9" customHeight="1" thickBot="1">
      <c r="A1" s="126"/>
    </row>
    <row r="2" spans="1:13" ht="21">
      <c r="B2" s="341" t="s">
        <v>265</v>
      </c>
      <c r="C2" s="342"/>
      <c r="D2" s="343" t="s">
        <v>1839</v>
      </c>
      <c r="E2" s="299"/>
      <c r="F2" s="299"/>
      <c r="G2" s="299"/>
      <c r="H2" s="299"/>
      <c r="I2" s="299"/>
      <c r="J2" s="300"/>
      <c r="K2" s="301"/>
      <c r="L2" s="302" t="s">
        <v>1840</v>
      </c>
      <c r="M2" s="303">
        <f>INT(MOD(INT((D3-2)/7)+1,52+5/28))</f>
        <v>41</v>
      </c>
    </row>
    <row r="3" spans="1:13">
      <c r="B3" s="344" t="s">
        <v>1841</v>
      </c>
      <c r="C3" s="190"/>
      <c r="D3" s="304">
        <v>38637</v>
      </c>
      <c r="E3" s="305">
        <f t="shared" ref="E3:J3" si="0">D3+1</f>
        <v>38638</v>
      </c>
      <c r="F3" s="305">
        <f t="shared" si="0"/>
        <v>38639</v>
      </c>
      <c r="G3" s="305">
        <f t="shared" si="0"/>
        <v>38640</v>
      </c>
      <c r="H3" s="305">
        <f t="shared" si="0"/>
        <v>38641</v>
      </c>
      <c r="I3" s="305">
        <f t="shared" si="0"/>
        <v>38642</v>
      </c>
      <c r="J3" s="306">
        <f t="shared" si="0"/>
        <v>38643</v>
      </c>
      <c r="K3" s="345"/>
      <c r="L3" s="103"/>
      <c r="M3" s="346"/>
    </row>
    <row r="4" spans="1:13" ht="18.75">
      <c r="B4" s="347" t="s">
        <v>1253</v>
      </c>
      <c r="C4" s="348"/>
      <c r="D4" s="139" t="s">
        <v>1843</v>
      </c>
      <c r="E4" s="140" t="s">
        <v>1844</v>
      </c>
      <c r="F4" s="140" t="s">
        <v>1845</v>
      </c>
      <c r="G4" s="140" t="s">
        <v>1846</v>
      </c>
      <c r="H4" s="140" t="s">
        <v>1847</v>
      </c>
      <c r="I4" s="140" t="s">
        <v>1848</v>
      </c>
      <c r="J4" s="141" t="s">
        <v>1849</v>
      </c>
      <c r="K4" s="349" t="s">
        <v>1853</v>
      </c>
      <c r="L4" s="238"/>
      <c r="M4" s="239"/>
    </row>
    <row r="5" spans="1:13">
      <c r="B5" s="350"/>
      <c r="C5" s="351"/>
      <c r="D5" s="143" t="s">
        <v>1856</v>
      </c>
      <c r="E5" s="144"/>
      <c r="F5" s="144"/>
      <c r="G5" s="144"/>
      <c r="H5" s="144"/>
      <c r="I5" s="144"/>
      <c r="J5" s="145"/>
      <c r="K5" s="352" t="s">
        <v>1857</v>
      </c>
      <c r="L5" s="353"/>
      <c r="M5" s="354"/>
    </row>
    <row r="6" spans="1:13">
      <c r="B6" s="355"/>
      <c r="C6" s="356" t="s">
        <v>1858</v>
      </c>
      <c r="D6" s="357"/>
      <c r="E6" s="358"/>
      <c r="F6" s="358"/>
      <c r="G6" s="358"/>
      <c r="H6" s="358"/>
      <c r="I6" s="358"/>
      <c r="J6" s="359"/>
      <c r="K6" s="360"/>
      <c r="L6" s="361" t="s">
        <v>1859</v>
      </c>
      <c r="M6" s="362"/>
    </row>
    <row r="7" spans="1:13" ht="18.75">
      <c r="B7" s="363" t="s">
        <v>1271</v>
      </c>
      <c r="C7" s="364" t="s">
        <v>1860</v>
      </c>
      <c r="D7" s="313"/>
      <c r="E7" s="314"/>
      <c r="F7" s="314"/>
      <c r="G7" s="314"/>
      <c r="H7" s="314"/>
      <c r="I7" s="314"/>
      <c r="J7" s="315"/>
      <c r="K7" s="365" t="s">
        <v>1271</v>
      </c>
      <c r="L7" s="366" t="s">
        <v>1861</v>
      </c>
      <c r="M7" s="367"/>
    </row>
    <row r="8" spans="1:13">
      <c r="B8" s="350"/>
      <c r="C8" s="351" t="s">
        <v>1862</v>
      </c>
      <c r="D8" s="368"/>
      <c r="E8" s="369"/>
      <c r="F8" s="369"/>
      <c r="G8" s="369"/>
      <c r="H8" s="369"/>
      <c r="I8" s="369"/>
      <c r="J8" s="370"/>
      <c r="K8" s="371"/>
      <c r="L8" s="372" t="s">
        <v>1863</v>
      </c>
      <c r="M8" s="373"/>
    </row>
    <row r="9" spans="1:13">
      <c r="B9" s="355"/>
      <c r="C9" s="356" t="s">
        <v>1864</v>
      </c>
      <c r="D9" s="357"/>
      <c r="E9" s="358"/>
      <c r="F9" s="358"/>
      <c r="G9" s="358"/>
      <c r="H9" s="358"/>
      <c r="I9" s="358"/>
      <c r="J9" s="359"/>
      <c r="K9" s="360"/>
      <c r="L9" s="361" t="s">
        <v>1865</v>
      </c>
      <c r="M9" s="362"/>
    </row>
    <row r="10" spans="1:13" ht="18.75">
      <c r="B10" s="363" t="s">
        <v>1056</v>
      </c>
      <c r="C10" s="364" t="s">
        <v>1866</v>
      </c>
      <c r="D10" s="313"/>
      <c r="E10" s="314"/>
      <c r="F10" s="314"/>
      <c r="G10" s="314"/>
      <c r="H10" s="314"/>
      <c r="I10" s="314"/>
      <c r="J10" s="315"/>
      <c r="K10" s="365" t="s">
        <v>1056</v>
      </c>
      <c r="L10" s="366" t="s">
        <v>1867</v>
      </c>
      <c r="M10" s="367"/>
    </row>
    <row r="11" spans="1:13">
      <c r="B11" s="350"/>
      <c r="C11" s="351" t="s">
        <v>1868</v>
      </c>
      <c r="D11" s="368"/>
      <c r="E11" s="369"/>
      <c r="F11" s="369"/>
      <c r="G11" s="369"/>
      <c r="H11" s="369"/>
      <c r="I11" s="369"/>
      <c r="J11" s="370"/>
      <c r="K11" s="371"/>
      <c r="L11" s="372" t="s">
        <v>1869</v>
      </c>
      <c r="M11" s="373"/>
    </row>
    <row r="12" spans="1:13">
      <c r="B12" s="355"/>
      <c r="C12" s="356" t="s">
        <v>1870</v>
      </c>
      <c r="D12" s="357"/>
      <c r="E12" s="358"/>
      <c r="F12" s="358"/>
      <c r="G12" s="358"/>
      <c r="H12" s="358"/>
      <c r="I12" s="358"/>
      <c r="J12" s="359"/>
      <c r="K12" s="360"/>
      <c r="L12" s="361" t="s">
        <v>1871</v>
      </c>
      <c r="M12" s="362"/>
    </row>
    <row r="13" spans="1:13" ht="18.75">
      <c r="B13" s="363" t="s">
        <v>1392</v>
      </c>
      <c r="C13" s="364" t="s">
        <v>1872</v>
      </c>
      <c r="D13" s="313"/>
      <c r="E13" s="314"/>
      <c r="F13" s="314"/>
      <c r="G13" s="314"/>
      <c r="H13" s="314"/>
      <c r="I13" s="314"/>
      <c r="J13" s="315"/>
      <c r="K13" s="365" t="s">
        <v>1392</v>
      </c>
      <c r="L13" s="366" t="s">
        <v>1873</v>
      </c>
      <c r="M13" s="367"/>
    </row>
    <row r="14" spans="1:13">
      <c r="B14" s="350"/>
      <c r="C14" s="351" t="s">
        <v>1874</v>
      </c>
      <c r="D14" s="368"/>
      <c r="E14" s="369"/>
      <c r="F14" s="369"/>
      <c r="G14" s="369"/>
      <c r="H14" s="369"/>
      <c r="I14" s="369"/>
      <c r="J14" s="370"/>
      <c r="K14" s="371"/>
      <c r="L14" s="372" t="s">
        <v>1875</v>
      </c>
      <c r="M14" s="373"/>
    </row>
    <row r="15" spans="1:13">
      <c r="B15" s="355"/>
      <c r="C15" s="356" t="s">
        <v>1876</v>
      </c>
      <c r="D15" s="357"/>
      <c r="E15" s="358"/>
      <c r="F15" s="358"/>
      <c r="G15" s="358"/>
      <c r="H15" s="358"/>
      <c r="I15" s="358"/>
      <c r="J15" s="359"/>
      <c r="K15" s="360"/>
      <c r="L15" s="361" t="s">
        <v>1877</v>
      </c>
      <c r="M15" s="362"/>
    </row>
    <row r="16" spans="1:13" ht="23.25" customHeight="1">
      <c r="B16" s="363" t="s">
        <v>1272</v>
      </c>
      <c r="C16" s="364" t="s">
        <v>1878</v>
      </c>
      <c r="D16" s="313"/>
      <c r="E16" s="314"/>
      <c r="F16" s="314"/>
      <c r="G16" s="314"/>
      <c r="H16" s="314"/>
      <c r="I16" s="314"/>
      <c r="J16" s="315"/>
      <c r="K16" s="365" t="s">
        <v>1272</v>
      </c>
      <c r="L16" s="366" t="s">
        <v>1879</v>
      </c>
      <c r="M16" s="367"/>
    </row>
    <row r="17" spans="2:14">
      <c r="B17" s="350"/>
      <c r="C17" s="351" t="s">
        <v>1880</v>
      </c>
      <c r="D17" s="368"/>
      <c r="E17" s="369"/>
      <c r="F17" s="369"/>
      <c r="G17" s="369"/>
      <c r="H17" s="369"/>
      <c r="I17" s="369"/>
      <c r="J17" s="370"/>
      <c r="K17" s="371"/>
      <c r="L17" s="372" t="s">
        <v>1881</v>
      </c>
      <c r="M17" s="373"/>
    </row>
    <row r="18" spans="2:14" ht="15.75">
      <c r="B18" s="374"/>
      <c r="C18" s="375"/>
      <c r="D18" s="376" t="s">
        <v>1882</v>
      </c>
      <c r="E18" s="377"/>
      <c r="F18" s="377"/>
      <c r="G18" s="377"/>
      <c r="H18" s="377"/>
      <c r="I18" s="377"/>
      <c r="J18" s="377"/>
      <c r="K18" s="378"/>
      <c r="L18" s="379"/>
      <c r="M18" s="380"/>
    </row>
    <row r="19" spans="2:14" ht="26.25" thickBot="1">
      <c r="B19" s="381" t="s">
        <v>279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3"/>
    </row>
    <row r="20" spans="2:14">
      <c r="N20" s="178"/>
    </row>
    <row r="27" spans="2:14" ht="26.25" customHeight="1"/>
    <row r="28" spans="2:14" ht="14.25" customHeight="1"/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J151"/>
  <sheetViews>
    <sheetView zoomScaleNormal="100" workbookViewId="0">
      <selection activeCell="AA21" sqref="AA21"/>
    </sheetView>
  </sheetViews>
  <sheetFormatPr baseColWidth="10" defaultRowHeight="12.75"/>
  <cols>
    <col min="1" max="1" width="0.85546875" style="179" customWidth="1"/>
    <col min="2" max="2" width="3.28515625" style="179" customWidth="1"/>
    <col min="3" max="3" width="18.7109375" style="179" customWidth="1"/>
    <col min="4" max="6" width="5.28515625" style="179" customWidth="1"/>
    <col min="7" max="7" width="2.85546875" style="179" customWidth="1"/>
    <col min="8" max="10" width="5.28515625" style="179" customWidth="1"/>
    <col min="11" max="11" width="5.7109375" style="179" customWidth="1"/>
    <col min="12" max="12" width="4.7109375" style="179" customWidth="1"/>
    <col min="13" max="13" width="2.28515625" style="179" customWidth="1"/>
    <col min="14" max="14" width="3.28515625" style="179" customWidth="1"/>
    <col min="15" max="15" width="18.7109375" style="179" customWidth="1"/>
    <col min="16" max="18" width="5.28515625" style="179" customWidth="1"/>
    <col min="19" max="19" width="3" style="179" customWidth="1"/>
    <col min="20" max="22" width="5.28515625" style="179" customWidth="1"/>
    <col min="23" max="23" width="5.7109375" style="179" customWidth="1"/>
    <col min="24" max="24" width="4.5703125" style="179" customWidth="1"/>
    <col min="25" max="16384" width="11.42578125" style="179"/>
  </cols>
  <sheetData>
    <row r="1" spans="2:36" ht="18.75">
      <c r="B1" s="384" t="s">
        <v>2120</v>
      </c>
      <c r="C1" s="385"/>
      <c r="D1" s="385"/>
      <c r="E1" s="385"/>
      <c r="F1" s="385"/>
      <c r="G1" s="385"/>
      <c r="H1" s="385"/>
      <c r="I1" s="385"/>
      <c r="J1" s="386"/>
      <c r="K1" s="387" t="s">
        <v>2121</v>
      </c>
      <c r="L1" s="387"/>
      <c r="M1" s="387"/>
      <c r="N1" s="387"/>
      <c r="O1" s="387"/>
      <c r="P1" s="387"/>
      <c r="Q1" s="388" t="s">
        <v>1250</v>
      </c>
      <c r="R1" s="389"/>
      <c r="S1" s="389"/>
      <c r="T1" s="389"/>
      <c r="U1" s="389"/>
      <c r="V1" s="389"/>
      <c r="W1" s="389"/>
      <c r="X1" s="389"/>
    </row>
    <row r="2" spans="2:36">
      <c r="B2" s="390" t="s">
        <v>2122</v>
      </c>
      <c r="C2" s="391"/>
      <c r="D2" s="392" t="s">
        <v>2123</v>
      </c>
      <c r="E2" s="393"/>
      <c r="F2" s="393"/>
      <c r="G2" s="393"/>
      <c r="H2" s="394" t="s">
        <v>2124</v>
      </c>
      <c r="I2" s="395" t="s">
        <v>1047</v>
      </c>
      <c r="J2" s="396" t="s">
        <v>2125</v>
      </c>
      <c r="K2" s="397"/>
      <c r="L2" s="398"/>
      <c r="N2" s="399" t="s">
        <v>2126</v>
      </c>
      <c r="O2" s="399"/>
    </row>
    <row r="3" spans="2:36" ht="15.75">
      <c r="B3" s="179">
        <v>1</v>
      </c>
      <c r="C3" s="391" t="s">
        <v>2127</v>
      </c>
      <c r="D3" s="400" t="s">
        <v>2128</v>
      </c>
      <c r="E3" s="401" t="s">
        <v>2128</v>
      </c>
      <c r="F3" s="402" t="s">
        <v>2128</v>
      </c>
      <c r="G3" s="403" t="s">
        <v>2128</v>
      </c>
      <c r="H3" s="404" t="s">
        <v>2129</v>
      </c>
      <c r="I3" s="405" t="s">
        <v>1053</v>
      </c>
      <c r="J3" s="406" t="s">
        <v>2130</v>
      </c>
      <c r="K3" s="398"/>
      <c r="L3" s="398"/>
      <c r="R3" s="407" t="s">
        <v>1299</v>
      </c>
      <c r="S3" s="407"/>
      <c r="T3" s="407"/>
      <c r="U3" s="407"/>
      <c r="V3" s="407"/>
      <c r="W3" s="407"/>
      <c r="X3" s="407"/>
    </row>
    <row r="4" spans="2:36" ht="15.75">
      <c r="B4" s="179">
        <v>2</v>
      </c>
      <c r="C4" s="391" t="s">
        <v>2131</v>
      </c>
      <c r="D4" s="408" t="s">
        <v>2128</v>
      </c>
      <c r="E4" s="409" t="s">
        <v>2128</v>
      </c>
      <c r="F4" s="410" t="s">
        <v>2128</v>
      </c>
      <c r="G4" s="411" t="s">
        <v>2128</v>
      </c>
      <c r="H4" s="412" t="s">
        <v>2132</v>
      </c>
      <c r="I4" s="405" t="s">
        <v>1271</v>
      </c>
      <c r="J4" s="406" t="s">
        <v>2133</v>
      </c>
      <c r="K4" s="398"/>
      <c r="L4" s="398"/>
      <c r="M4" s="398"/>
      <c r="N4" s="398"/>
      <c r="P4" s="398"/>
      <c r="Q4" s="413"/>
      <c r="R4" s="398"/>
      <c r="S4" s="398"/>
      <c r="T4" s="414" t="s">
        <v>1312</v>
      </c>
      <c r="U4" s="414"/>
      <c r="V4" s="414"/>
      <c r="W4" s="414"/>
      <c r="X4" s="414"/>
    </row>
    <row r="5" spans="2:36" ht="15.75">
      <c r="B5" s="179">
        <v>3</v>
      </c>
      <c r="C5" s="391" t="s">
        <v>2134</v>
      </c>
      <c r="D5" s="415" t="s">
        <v>2128</v>
      </c>
      <c r="E5" s="416" t="s">
        <v>2128</v>
      </c>
      <c r="F5" s="417" t="s">
        <v>2128</v>
      </c>
      <c r="G5" s="418" t="s">
        <v>2128</v>
      </c>
      <c r="H5" s="404" t="s">
        <v>2135</v>
      </c>
      <c r="I5" s="405" t="s">
        <v>1422</v>
      </c>
      <c r="J5" s="406" t="s">
        <v>2061</v>
      </c>
      <c r="K5" s="398"/>
      <c r="L5" s="413"/>
      <c r="M5" s="413"/>
      <c r="N5" s="413"/>
      <c r="P5" s="413"/>
      <c r="Q5" s="413"/>
      <c r="R5" s="413"/>
      <c r="S5" s="413"/>
      <c r="T5" s="413"/>
      <c r="U5" s="419" t="s">
        <v>2136</v>
      </c>
      <c r="V5" s="419"/>
      <c r="W5" s="419"/>
      <c r="X5" s="419"/>
    </row>
    <row r="6" spans="2:36" ht="15.75">
      <c r="B6" s="179">
        <v>4</v>
      </c>
      <c r="C6" s="391" t="s">
        <v>2137</v>
      </c>
      <c r="D6" s="420"/>
      <c r="E6" s="421"/>
      <c r="F6" s="421"/>
      <c r="G6" s="421"/>
      <c r="H6" s="421"/>
      <c r="I6" s="422" t="s">
        <v>2138</v>
      </c>
      <c r="J6" s="423"/>
      <c r="K6" s="398"/>
      <c r="L6" s="398"/>
      <c r="V6" s="424" t="s">
        <v>2139</v>
      </c>
      <c r="W6" s="424"/>
      <c r="X6" s="424"/>
    </row>
    <row r="7" spans="2:36">
      <c r="B7" s="413"/>
      <c r="C7" s="413"/>
      <c r="D7" s="425"/>
      <c r="E7" s="425"/>
      <c r="F7" s="425"/>
      <c r="G7" s="425"/>
      <c r="H7" s="425"/>
      <c r="I7" s="425"/>
      <c r="J7" s="426"/>
      <c r="K7" s="398"/>
      <c r="L7" s="398"/>
      <c r="M7" s="427"/>
    </row>
    <row r="8" spans="2:36">
      <c r="B8" s="413" t="s">
        <v>2140</v>
      </c>
      <c r="C8" s="413" t="s">
        <v>2141</v>
      </c>
      <c r="D8" s="427" t="s">
        <v>1107</v>
      </c>
      <c r="E8" s="427"/>
      <c r="F8" s="427"/>
      <c r="G8" s="427"/>
      <c r="H8" s="427" t="s">
        <v>2142</v>
      </c>
      <c r="I8" s="427"/>
      <c r="J8" s="413"/>
      <c r="K8" s="413"/>
      <c r="L8" s="413" t="s">
        <v>2143</v>
      </c>
      <c r="M8" s="413"/>
      <c r="N8" s="413" t="s">
        <v>2140</v>
      </c>
      <c r="O8" s="413" t="s">
        <v>2141</v>
      </c>
      <c r="P8" s="427" t="s">
        <v>1107</v>
      </c>
      <c r="Q8" s="427"/>
      <c r="R8" s="427"/>
      <c r="S8" s="427"/>
      <c r="T8" s="427" t="s">
        <v>2142</v>
      </c>
      <c r="U8" s="427"/>
      <c r="V8" s="413"/>
      <c r="W8" s="413"/>
      <c r="X8" s="413" t="s">
        <v>2143</v>
      </c>
    </row>
    <row r="9" spans="2:36" ht="15.75">
      <c r="B9" s="428" t="s">
        <v>2144</v>
      </c>
      <c r="C9" s="429" t="s">
        <v>2145</v>
      </c>
      <c r="D9" s="407" t="s">
        <v>1299</v>
      </c>
      <c r="E9" s="407"/>
      <c r="F9" s="407"/>
      <c r="G9" s="407"/>
      <c r="H9" s="407"/>
      <c r="I9" s="407"/>
      <c r="J9" s="407"/>
      <c r="K9" s="430" t="s">
        <v>2128</v>
      </c>
      <c r="L9" s="431" t="s">
        <v>2146</v>
      </c>
      <c r="M9" s="431"/>
      <c r="N9" s="432" t="s">
        <v>2144</v>
      </c>
      <c r="O9" s="429" t="s">
        <v>2145</v>
      </c>
      <c r="P9" s="414" t="s">
        <v>1312</v>
      </c>
      <c r="Q9" s="414"/>
      <c r="R9" s="414"/>
      <c r="S9" s="414"/>
      <c r="T9" s="414"/>
      <c r="U9" s="414"/>
      <c r="V9" s="414"/>
      <c r="W9" s="430" t="s">
        <v>2128</v>
      </c>
      <c r="X9" s="431" t="s">
        <v>2146</v>
      </c>
      <c r="AB9" s="427" t="s">
        <v>1107</v>
      </c>
      <c r="AC9" s="427"/>
      <c r="AD9" s="427"/>
      <c r="AE9" s="427"/>
      <c r="AF9" s="427" t="s">
        <v>2142</v>
      </c>
      <c r="AG9" s="427"/>
      <c r="AH9" s="413"/>
      <c r="AI9" s="413"/>
      <c r="AJ9" s="413" t="s">
        <v>2143</v>
      </c>
    </row>
    <row r="10" spans="2:36" ht="15.75">
      <c r="C10" s="413" t="s">
        <v>2147</v>
      </c>
      <c r="D10" s="419" t="s">
        <v>2136</v>
      </c>
      <c r="E10" s="419"/>
      <c r="F10" s="419"/>
      <c r="G10" s="433" t="s">
        <v>2148</v>
      </c>
      <c r="H10" s="424" t="s">
        <v>2139</v>
      </c>
      <c r="I10" s="424"/>
      <c r="J10" s="424"/>
      <c r="K10" s="430"/>
      <c r="L10" s="431" t="s">
        <v>2149</v>
      </c>
      <c r="M10" s="431"/>
      <c r="O10" s="413" t="s">
        <v>2147</v>
      </c>
      <c r="P10" s="419" t="s">
        <v>2136</v>
      </c>
      <c r="Q10" s="419"/>
      <c r="R10" s="419"/>
      <c r="S10" s="434" t="s">
        <v>2148</v>
      </c>
      <c r="T10" s="424" t="s">
        <v>2139</v>
      </c>
      <c r="U10" s="424"/>
      <c r="V10" s="424"/>
      <c r="W10" s="430"/>
      <c r="X10" s="431" t="s">
        <v>2149</v>
      </c>
      <c r="AB10" s="435" t="s">
        <v>1299</v>
      </c>
      <c r="AC10" s="435"/>
      <c r="AD10" s="435"/>
      <c r="AE10" s="435"/>
      <c r="AF10" s="435"/>
      <c r="AG10" s="435"/>
      <c r="AH10" s="435"/>
      <c r="AI10" s="402" t="s">
        <v>2128</v>
      </c>
      <c r="AJ10" s="431" t="s">
        <v>2149</v>
      </c>
    </row>
    <row r="11" spans="2:36" ht="15.75">
      <c r="C11" s="413"/>
      <c r="D11" s="436" t="s">
        <v>1053</v>
      </c>
      <c r="E11" s="437" t="s">
        <v>2150</v>
      </c>
      <c r="F11" s="437"/>
      <c r="G11" s="413"/>
      <c r="H11" s="436" t="s">
        <v>1053</v>
      </c>
      <c r="I11" s="437" t="s">
        <v>2150</v>
      </c>
      <c r="J11" s="437"/>
      <c r="K11" s="430"/>
      <c r="L11" s="431" t="s">
        <v>2151</v>
      </c>
      <c r="M11" s="431"/>
      <c r="O11" s="413"/>
      <c r="P11" s="438" t="s">
        <v>2152</v>
      </c>
      <c r="Q11" s="439">
        <v>1012</v>
      </c>
      <c r="R11" s="439"/>
      <c r="S11" s="413"/>
      <c r="T11" s="431" t="s">
        <v>2152</v>
      </c>
      <c r="U11" s="439">
        <v>1012</v>
      </c>
      <c r="V11" s="439"/>
      <c r="W11" s="430"/>
      <c r="X11" s="431" t="s">
        <v>2151</v>
      </c>
      <c r="AB11" s="440" t="s">
        <v>2136</v>
      </c>
      <c r="AC11" s="440"/>
      <c r="AD11" s="440"/>
      <c r="AE11" s="413"/>
      <c r="AF11" s="424" t="s">
        <v>2139</v>
      </c>
      <c r="AG11" s="424"/>
      <c r="AH11" s="424"/>
      <c r="AI11" s="441"/>
      <c r="AJ11" s="431"/>
    </row>
    <row r="12" spans="2:36">
      <c r="B12" s="442" t="s">
        <v>2153</v>
      </c>
      <c r="C12" s="443"/>
      <c r="D12" s="443"/>
      <c r="E12" s="443"/>
      <c r="F12" s="443"/>
      <c r="G12" s="443"/>
      <c r="H12" s="443"/>
      <c r="I12" s="443"/>
      <c r="J12" s="443"/>
      <c r="K12" s="443"/>
      <c r="L12" s="444"/>
      <c r="M12" s="445"/>
      <c r="N12" s="442" t="s">
        <v>2153</v>
      </c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AB12" s="405" t="s">
        <v>1053</v>
      </c>
      <c r="AC12" s="446" t="s">
        <v>2150</v>
      </c>
      <c r="AD12" s="446"/>
      <c r="AE12" s="413"/>
      <c r="AF12" s="405" t="s">
        <v>1053</v>
      </c>
      <c r="AG12" s="446" t="s">
        <v>2150</v>
      </c>
      <c r="AH12" s="446"/>
      <c r="AI12" s="441" t="s">
        <v>2150</v>
      </c>
      <c r="AJ12" s="431"/>
    </row>
    <row r="13" spans="2:36" ht="15.75">
      <c r="B13" s="428" t="s">
        <v>2144</v>
      </c>
      <c r="C13" s="447" t="s">
        <v>2154</v>
      </c>
      <c r="D13" s="436" t="s">
        <v>1053</v>
      </c>
      <c r="E13" s="437">
        <v>1012</v>
      </c>
      <c r="F13" s="437"/>
      <c r="G13" s="448" t="s">
        <v>1060</v>
      </c>
      <c r="H13" s="436" t="s">
        <v>1053</v>
      </c>
      <c r="I13" s="437">
        <v>1012</v>
      </c>
      <c r="J13" s="437"/>
      <c r="K13" s="430"/>
      <c r="L13" s="431" t="s">
        <v>2146</v>
      </c>
      <c r="M13" s="445"/>
      <c r="N13" s="432" t="s">
        <v>2144</v>
      </c>
      <c r="O13" s="449" t="s">
        <v>2154</v>
      </c>
      <c r="P13" s="450" t="s">
        <v>1053</v>
      </c>
      <c r="Q13" s="451">
        <v>1012</v>
      </c>
      <c r="R13" s="451"/>
      <c r="S13" s="452" t="s">
        <v>1060</v>
      </c>
      <c r="T13" s="436" t="s">
        <v>1053</v>
      </c>
      <c r="U13" s="451">
        <v>1012</v>
      </c>
      <c r="V13" s="451"/>
      <c r="W13" s="430"/>
      <c r="X13" s="431" t="s">
        <v>2146</v>
      </c>
    </row>
    <row r="14" spans="2:36" ht="15.75">
      <c r="B14" s="428" t="s">
        <v>2144</v>
      </c>
      <c r="C14" s="447" t="s">
        <v>2155</v>
      </c>
      <c r="D14" s="436" t="s">
        <v>1053</v>
      </c>
      <c r="E14" s="437">
        <v>1013</v>
      </c>
      <c r="F14" s="437"/>
      <c r="G14" s="448"/>
      <c r="H14" s="436" t="s">
        <v>1053</v>
      </c>
      <c r="I14" s="437">
        <v>1013</v>
      </c>
      <c r="J14" s="437"/>
      <c r="K14" s="430"/>
      <c r="L14" s="431" t="s">
        <v>2146</v>
      </c>
      <c r="M14" s="445"/>
      <c r="N14" s="432" t="s">
        <v>2144</v>
      </c>
      <c r="O14" s="449" t="s">
        <v>2155</v>
      </c>
      <c r="P14" s="436" t="s">
        <v>1053</v>
      </c>
      <c r="Q14" s="437">
        <v>1013</v>
      </c>
      <c r="R14" s="437"/>
      <c r="S14" s="452"/>
      <c r="T14" s="436" t="s">
        <v>1053</v>
      </c>
      <c r="U14" s="437">
        <v>1013</v>
      </c>
      <c r="V14" s="437"/>
      <c r="W14" s="430"/>
      <c r="X14" s="431" t="s">
        <v>2146</v>
      </c>
    </row>
    <row r="15" spans="2:36" ht="15.75">
      <c r="B15" s="428" t="s">
        <v>2144</v>
      </c>
      <c r="C15" s="447" t="s">
        <v>2156</v>
      </c>
      <c r="D15" s="436" t="s">
        <v>1053</v>
      </c>
      <c r="E15" s="437">
        <v>1014</v>
      </c>
      <c r="F15" s="437"/>
      <c r="G15" s="448"/>
      <c r="H15" s="436" t="s">
        <v>1053</v>
      </c>
      <c r="I15" s="437">
        <v>1014</v>
      </c>
      <c r="J15" s="437"/>
      <c r="K15" s="430"/>
      <c r="L15" s="431" t="s">
        <v>2146</v>
      </c>
      <c r="M15" s="445"/>
      <c r="N15" s="432" t="s">
        <v>2144</v>
      </c>
      <c r="O15" s="449" t="s">
        <v>2156</v>
      </c>
      <c r="P15" s="436" t="s">
        <v>1053</v>
      </c>
      <c r="Q15" s="437">
        <v>1014</v>
      </c>
      <c r="R15" s="437"/>
      <c r="S15" s="452"/>
      <c r="T15" s="436" t="s">
        <v>1053</v>
      </c>
      <c r="U15" s="437">
        <v>1014</v>
      </c>
      <c r="V15" s="437"/>
      <c r="W15" s="430"/>
      <c r="X15" s="431" t="s">
        <v>2146</v>
      </c>
      <c r="Z15" s="432" t="s">
        <v>2144</v>
      </c>
      <c r="AA15" s="453" t="s">
        <v>2157</v>
      </c>
      <c r="AB15" s="454" t="s">
        <v>1257</v>
      </c>
      <c r="AC15" s="454"/>
      <c r="AD15" s="454"/>
    </row>
    <row r="16" spans="2:36" ht="15.75">
      <c r="B16" s="428" t="s">
        <v>2144</v>
      </c>
      <c r="C16" s="447" t="s">
        <v>2158</v>
      </c>
      <c r="D16" s="436" t="s">
        <v>1053</v>
      </c>
      <c r="E16" s="437">
        <v>1015</v>
      </c>
      <c r="F16" s="437"/>
      <c r="G16" s="448"/>
      <c r="H16" s="436" t="s">
        <v>1053</v>
      </c>
      <c r="I16" s="437">
        <v>1015</v>
      </c>
      <c r="J16" s="437"/>
      <c r="K16" s="430"/>
      <c r="L16" s="431" t="s">
        <v>2146</v>
      </c>
      <c r="M16" s="445"/>
      <c r="N16" s="432" t="s">
        <v>2144</v>
      </c>
      <c r="O16" s="449" t="s">
        <v>2158</v>
      </c>
      <c r="P16" s="436" t="s">
        <v>1053</v>
      </c>
      <c r="Q16" s="437">
        <v>1015</v>
      </c>
      <c r="R16" s="437"/>
      <c r="S16" s="452"/>
      <c r="T16" s="436" t="s">
        <v>1053</v>
      </c>
      <c r="U16" s="437">
        <v>1015</v>
      </c>
      <c r="V16" s="437"/>
      <c r="W16" s="430"/>
      <c r="X16" s="431" t="s">
        <v>2146</v>
      </c>
    </row>
    <row r="17" spans="2:24" ht="15.75">
      <c r="B17" s="428" t="s">
        <v>2144</v>
      </c>
      <c r="C17" s="447" t="s">
        <v>2159</v>
      </c>
      <c r="D17" s="436" t="s">
        <v>1053</v>
      </c>
      <c r="E17" s="437">
        <v>1016</v>
      </c>
      <c r="F17" s="437"/>
      <c r="G17" s="448"/>
      <c r="H17" s="436" t="s">
        <v>1053</v>
      </c>
      <c r="I17" s="437">
        <v>1016</v>
      </c>
      <c r="J17" s="437"/>
      <c r="K17" s="430"/>
      <c r="L17" s="431" t="s">
        <v>2146</v>
      </c>
      <c r="M17" s="445"/>
      <c r="N17" s="432" t="s">
        <v>2144</v>
      </c>
      <c r="O17" s="449" t="s">
        <v>2159</v>
      </c>
      <c r="P17" s="436" t="s">
        <v>1053</v>
      </c>
      <c r="Q17" s="437">
        <v>1016</v>
      </c>
      <c r="R17" s="437"/>
      <c r="S17" s="452"/>
      <c r="T17" s="436" t="s">
        <v>1053</v>
      </c>
      <c r="U17" s="437">
        <v>1016</v>
      </c>
      <c r="V17" s="437"/>
      <c r="W17" s="430"/>
      <c r="X17" s="431" t="s">
        <v>2146</v>
      </c>
    </row>
    <row r="18" spans="2:24" ht="15.75">
      <c r="B18" s="428" t="s">
        <v>2144</v>
      </c>
      <c r="C18" s="447" t="s">
        <v>2160</v>
      </c>
      <c r="D18" s="436" t="s">
        <v>1053</v>
      </c>
      <c r="E18" s="437">
        <v>1017</v>
      </c>
      <c r="F18" s="437"/>
      <c r="G18" s="448"/>
      <c r="H18" s="436" t="s">
        <v>1053</v>
      </c>
      <c r="I18" s="437">
        <v>1017</v>
      </c>
      <c r="J18" s="437"/>
      <c r="K18" s="430"/>
      <c r="L18" s="431" t="s">
        <v>2146</v>
      </c>
      <c r="M18" s="445"/>
      <c r="N18" s="432" t="s">
        <v>2144</v>
      </c>
      <c r="O18" s="449" t="s">
        <v>2160</v>
      </c>
      <c r="P18" s="436" t="s">
        <v>1053</v>
      </c>
      <c r="Q18" s="437">
        <v>1017</v>
      </c>
      <c r="R18" s="437"/>
      <c r="S18" s="452"/>
      <c r="T18" s="436" t="s">
        <v>1053</v>
      </c>
      <c r="U18" s="437">
        <v>1017</v>
      </c>
      <c r="V18" s="437"/>
      <c r="W18" s="430"/>
      <c r="X18" s="431" t="s">
        <v>2146</v>
      </c>
    </row>
    <row r="19" spans="2:24" ht="15.75">
      <c r="B19" s="428" t="s">
        <v>2144</v>
      </c>
      <c r="C19" s="447" t="s">
        <v>2161</v>
      </c>
      <c r="D19" s="436" t="s">
        <v>1053</v>
      </c>
      <c r="E19" s="437">
        <v>1018</v>
      </c>
      <c r="F19" s="437"/>
      <c r="G19" s="448"/>
      <c r="H19" s="436" t="s">
        <v>1053</v>
      </c>
      <c r="I19" s="437">
        <v>1018</v>
      </c>
      <c r="J19" s="437"/>
      <c r="K19" s="430"/>
      <c r="L19" s="431" t="s">
        <v>2146</v>
      </c>
      <c r="M19" s="445"/>
      <c r="N19" s="432" t="s">
        <v>2144</v>
      </c>
      <c r="O19" s="449" t="s">
        <v>2161</v>
      </c>
      <c r="P19" s="436" t="s">
        <v>1053</v>
      </c>
      <c r="Q19" s="437">
        <v>1018</v>
      </c>
      <c r="R19" s="437"/>
      <c r="S19" s="452"/>
      <c r="T19" s="436" t="s">
        <v>1053</v>
      </c>
      <c r="U19" s="437">
        <v>1018</v>
      </c>
      <c r="V19" s="437"/>
      <c r="W19" s="430"/>
      <c r="X19" s="431" t="s">
        <v>2146</v>
      </c>
    </row>
    <row r="20" spans="2:24" ht="15.75">
      <c r="B20" s="428" t="s">
        <v>2144</v>
      </c>
      <c r="C20" s="447" t="s">
        <v>2162</v>
      </c>
      <c r="D20" s="436" t="s">
        <v>1053</v>
      </c>
      <c r="E20" s="437">
        <v>1019</v>
      </c>
      <c r="F20" s="437"/>
      <c r="G20" s="448"/>
      <c r="H20" s="436" t="s">
        <v>1053</v>
      </c>
      <c r="I20" s="437">
        <v>1019</v>
      </c>
      <c r="J20" s="437"/>
      <c r="K20" s="430"/>
      <c r="L20" s="431" t="s">
        <v>2146</v>
      </c>
      <c r="M20" s="445"/>
      <c r="N20" s="432" t="s">
        <v>2144</v>
      </c>
      <c r="O20" s="449" t="s">
        <v>2162</v>
      </c>
      <c r="P20" s="436" t="s">
        <v>1053</v>
      </c>
      <c r="Q20" s="437">
        <v>1019</v>
      </c>
      <c r="R20" s="437"/>
      <c r="S20" s="452"/>
      <c r="T20" s="436" t="s">
        <v>1053</v>
      </c>
      <c r="U20" s="437">
        <v>1019</v>
      </c>
      <c r="V20" s="437"/>
      <c r="W20" s="430"/>
      <c r="X20" s="431" t="s">
        <v>2146</v>
      </c>
    </row>
    <row r="21" spans="2:24" ht="15.75">
      <c r="B21" s="428" t="s">
        <v>2144</v>
      </c>
      <c r="C21" s="447" t="s">
        <v>2163</v>
      </c>
      <c r="D21" s="436" t="s">
        <v>1053</v>
      </c>
      <c r="E21" s="437">
        <v>1020</v>
      </c>
      <c r="F21" s="437"/>
      <c r="G21" s="448"/>
      <c r="H21" s="436" t="s">
        <v>1053</v>
      </c>
      <c r="I21" s="437">
        <v>1020</v>
      </c>
      <c r="J21" s="437"/>
      <c r="K21" s="430"/>
      <c r="L21" s="431" t="s">
        <v>2146</v>
      </c>
      <c r="M21" s="445"/>
      <c r="N21" s="432" t="s">
        <v>2144</v>
      </c>
      <c r="O21" s="449" t="s">
        <v>2163</v>
      </c>
      <c r="P21" s="436" t="s">
        <v>1053</v>
      </c>
      <c r="Q21" s="437">
        <v>1020</v>
      </c>
      <c r="R21" s="437"/>
      <c r="S21" s="452"/>
      <c r="T21" s="436" t="s">
        <v>1053</v>
      </c>
      <c r="U21" s="437">
        <v>1020</v>
      </c>
      <c r="V21" s="437"/>
      <c r="W21" s="430"/>
      <c r="X21" s="431" t="s">
        <v>2146</v>
      </c>
    </row>
    <row r="22" spans="2:24" ht="15.75">
      <c r="B22" s="428" t="s">
        <v>2144</v>
      </c>
      <c r="C22" s="447" t="s">
        <v>2164</v>
      </c>
      <c r="D22" s="436" t="s">
        <v>1053</v>
      </c>
      <c r="E22" s="437">
        <v>1021</v>
      </c>
      <c r="F22" s="437"/>
      <c r="G22" s="448"/>
      <c r="H22" s="436" t="s">
        <v>1053</v>
      </c>
      <c r="I22" s="437">
        <v>1021</v>
      </c>
      <c r="J22" s="437"/>
      <c r="K22" s="430"/>
      <c r="L22" s="431" t="s">
        <v>2146</v>
      </c>
      <c r="M22" s="445"/>
      <c r="N22" s="432" t="s">
        <v>2144</v>
      </c>
      <c r="O22" s="449" t="s">
        <v>2164</v>
      </c>
      <c r="P22" s="436" t="s">
        <v>1053</v>
      </c>
      <c r="Q22" s="437">
        <v>1021</v>
      </c>
      <c r="R22" s="437"/>
      <c r="S22" s="452"/>
      <c r="T22" s="436" t="s">
        <v>1053</v>
      </c>
      <c r="U22" s="437">
        <v>1021</v>
      </c>
      <c r="V22" s="437"/>
      <c r="W22" s="430"/>
      <c r="X22" s="431" t="s">
        <v>2146</v>
      </c>
    </row>
    <row r="23" spans="2:24" ht="15.75">
      <c r="B23" s="428" t="s">
        <v>2144</v>
      </c>
      <c r="C23" s="447" t="s">
        <v>2165</v>
      </c>
      <c r="D23" s="436" t="s">
        <v>1053</v>
      </c>
      <c r="E23" s="437">
        <v>1022</v>
      </c>
      <c r="F23" s="437"/>
      <c r="G23" s="448"/>
      <c r="H23" s="436" t="s">
        <v>1053</v>
      </c>
      <c r="I23" s="437">
        <v>1022</v>
      </c>
      <c r="J23" s="437"/>
      <c r="K23" s="430"/>
      <c r="L23" s="431" t="s">
        <v>2146</v>
      </c>
      <c r="M23" s="445"/>
      <c r="N23" s="432" t="s">
        <v>2144</v>
      </c>
      <c r="O23" s="449" t="s">
        <v>2165</v>
      </c>
      <c r="P23" s="436" t="s">
        <v>1053</v>
      </c>
      <c r="Q23" s="437">
        <v>1022</v>
      </c>
      <c r="R23" s="437"/>
      <c r="S23" s="452"/>
      <c r="T23" s="436" t="s">
        <v>1053</v>
      </c>
      <c r="U23" s="437">
        <v>1022</v>
      </c>
      <c r="V23" s="437"/>
      <c r="W23" s="430"/>
      <c r="X23" s="431" t="s">
        <v>2146</v>
      </c>
    </row>
    <row r="24" spans="2:24" ht="15.75">
      <c r="B24" s="428" t="s">
        <v>2144</v>
      </c>
      <c r="C24" s="447" t="s">
        <v>2166</v>
      </c>
      <c r="D24" s="436" t="s">
        <v>1053</v>
      </c>
      <c r="E24" s="437">
        <v>1023</v>
      </c>
      <c r="F24" s="437"/>
      <c r="G24" s="448"/>
      <c r="H24" s="436" t="s">
        <v>1053</v>
      </c>
      <c r="I24" s="437">
        <v>1023</v>
      </c>
      <c r="J24" s="437"/>
      <c r="K24" s="430"/>
      <c r="L24" s="431" t="s">
        <v>2146</v>
      </c>
      <c r="M24" s="445"/>
      <c r="N24" s="432" t="s">
        <v>2144</v>
      </c>
      <c r="O24" s="449" t="s">
        <v>2166</v>
      </c>
      <c r="P24" s="436" t="s">
        <v>1053</v>
      </c>
      <c r="Q24" s="437">
        <v>1023</v>
      </c>
      <c r="R24" s="437"/>
      <c r="S24" s="452"/>
      <c r="T24" s="436" t="s">
        <v>1053</v>
      </c>
      <c r="U24" s="437">
        <v>1023</v>
      </c>
      <c r="V24" s="437"/>
      <c r="W24" s="430"/>
      <c r="X24" s="431" t="s">
        <v>2146</v>
      </c>
    </row>
    <row r="25" spans="2:24" ht="15.75">
      <c r="B25" s="428" t="s">
        <v>2144</v>
      </c>
      <c r="C25" s="447" t="s">
        <v>2167</v>
      </c>
      <c r="D25" s="436" t="s">
        <v>1053</v>
      </c>
      <c r="E25" s="437">
        <v>1024</v>
      </c>
      <c r="F25" s="437"/>
      <c r="G25" s="448"/>
      <c r="H25" s="436" t="s">
        <v>1053</v>
      </c>
      <c r="I25" s="437">
        <v>1024</v>
      </c>
      <c r="J25" s="437"/>
      <c r="K25" s="430"/>
      <c r="L25" s="431" t="s">
        <v>2146</v>
      </c>
      <c r="M25" s="445"/>
      <c r="N25" s="432" t="s">
        <v>2144</v>
      </c>
      <c r="O25" s="449" t="s">
        <v>2167</v>
      </c>
      <c r="P25" s="436" t="s">
        <v>1053</v>
      </c>
      <c r="Q25" s="439">
        <v>1024</v>
      </c>
      <c r="R25" s="439"/>
      <c r="S25" s="452"/>
      <c r="T25" s="436" t="s">
        <v>1053</v>
      </c>
      <c r="U25" s="439">
        <v>1024</v>
      </c>
      <c r="V25" s="439"/>
      <c r="W25" s="430"/>
      <c r="X25" s="431" t="s">
        <v>2146</v>
      </c>
    </row>
    <row r="26" spans="2:24">
      <c r="B26" s="442" t="s">
        <v>2168</v>
      </c>
      <c r="C26" s="443"/>
      <c r="D26" s="443"/>
      <c r="E26" s="443"/>
      <c r="F26" s="443"/>
      <c r="G26" s="443"/>
      <c r="H26" s="443"/>
      <c r="I26" s="443"/>
      <c r="J26" s="443"/>
      <c r="K26" s="443"/>
      <c r="L26" s="444"/>
      <c r="M26" s="445"/>
      <c r="N26" s="442" t="s">
        <v>2168</v>
      </c>
      <c r="O26" s="443"/>
      <c r="P26" s="443"/>
      <c r="Q26" s="443"/>
      <c r="R26" s="443"/>
      <c r="S26" s="443"/>
      <c r="T26" s="443"/>
      <c r="U26" s="443"/>
      <c r="V26" s="443"/>
      <c r="W26" s="443"/>
      <c r="X26" s="444"/>
    </row>
    <row r="27" spans="2:24" ht="15.75">
      <c r="B27" s="428" t="s">
        <v>2144</v>
      </c>
      <c r="C27" s="429" t="s">
        <v>2169</v>
      </c>
      <c r="D27" s="455" t="s">
        <v>2170</v>
      </c>
      <c r="E27" s="455"/>
      <c r="F27" s="455"/>
      <c r="G27" s="456"/>
      <c r="H27" s="445"/>
      <c r="J27" s="457"/>
      <c r="K27" s="431"/>
      <c r="L27" s="431"/>
      <c r="M27" s="445"/>
      <c r="N27" s="458"/>
      <c r="O27" s="458"/>
      <c r="P27" s="458"/>
      <c r="Q27" s="458"/>
      <c r="R27" s="458"/>
      <c r="S27" s="458"/>
      <c r="T27" s="458"/>
    </row>
    <row r="28" spans="2:24" ht="15.75">
      <c r="B28" s="428" t="s">
        <v>2144</v>
      </c>
      <c r="C28" s="429" t="s">
        <v>2171</v>
      </c>
      <c r="D28" s="455" t="s">
        <v>2170</v>
      </c>
      <c r="E28" s="455"/>
      <c r="F28" s="455"/>
      <c r="G28" s="456"/>
      <c r="H28" s="445"/>
      <c r="J28" s="457"/>
      <c r="K28" s="431"/>
      <c r="L28" s="431"/>
      <c r="M28" s="445"/>
      <c r="N28" s="458"/>
      <c r="O28" s="458"/>
      <c r="P28" s="458"/>
      <c r="Q28" s="458"/>
      <c r="R28" s="458"/>
      <c r="S28" s="458"/>
      <c r="T28" s="458"/>
    </row>
    <row r="29" spans="2:24" ht="15.75">
      <c r="B29" s="428" t="s">
        <v>2144</v>
      </c>
      <c r="C29" s="429" t="s">
        <v>2172</v>
      </c>
      <c r="D29" s="455" t="s">
        <v>2170</v>
      </c>
      <c r="E29" s="455"/>
      <c r="F29" s="455"/>
      <c r="G29" s="456"/>
      <c r="H29" s="445"/>
      <c r="J29" s="457"/>
      <c r="K29" s="431"/>
      <c r="L29" s="431"/>
      <c r="M29" s="445"/>
      <c r="N29" s="458"/>
      <c r="O29" s="458"/>
      <c r="P29" s="458"/>
      <c r="Q29" s="458"/>
      <c r="R29" s="458"/>
      <c r="S29" s="458"/>
      <c r="T29" s="458"/>
    </row>
    <row r="30" spans="2:24" ht="15.75">
      <c r="B30" s="428" t="s">
        <v>2144</v>
      </c>
      <c r="C30" s="429" t="s">
        <v>2173</v>
      </c>
      <c r="D30" s="455" t="s">
        <v>2170</v>
      </c>
      <c r="E30" s="455"/>
      <c r="F30" s="455"/>
      <c r="G30" s="456"/>
      <c r="H30" s="445"/>
      <c r="J30" s="457"/>
      <c r="K30" s="431"/>
      <c r="L30" s="431"/>
      <c r="M30" s="445"/>
      <c r="N30" s="458"/>
      <c r="O30" s="458"/>
      <c r="P30" s="458"/>
      <c r="Q30" s="458"/>
      <c r="R30" s="458"/>
      <c r="S30" s="458"/>
      <c r="T30" s="458"/>
    </row>
    <row r="31" spans="2:24" ht="15.75">
      <c r="B31" s="428" t="s">
        <v>2144</v>
      </c>
      <c r="C31" s="429" t="s">
        <v>2174</v>
      </c>
      <c r="D31" s="455" t="s">
        <v>2170</v>
      </c>
      <c r="E31" s="455"/>
      <c r="F31" s="455"/>
      <c r="G31" s="456"/>
      <c r="H31" s="445"/>
      <c r="J31" s="457"/>
      <c r="K31" s="431"/>
      <c r="L31" s="431"/>
      <c r="M31" s="445"/>
      <c r="N31" s="458"/>
      <c r="O31" s="458"/>
      <c r="P31" s="458"/>
      <c r="Q31" s="458"/>
      <c r="R31" s="458"/>
      <c r="S31" s="458"/>
      <c r="T31" s="458"/>
    </row>
    <row r="32" spans="2:24" ht="15.75">
      <c r="B32" s="428" t="s">
        <v>2144</v>
      </c>
      <c r="C32" s="429" t="s">
        <v>2175</v>
      </c>
      <c r="D32" s="455" t="s">
        <v>2170</v>
      </c>
      <c r="E32" s="455"/>
      <c r="F32" s="455"/>
      <c r="G32" s="456"/>
      <c r="H32" s="445"/>
      <c r="J32" s="457"/>
      <c r="K32" s="431"/>
      <c r="L32" s="431"/>
      <c r="M32" s="445"/>
      <c r="N32" s="458"/>
      <c r="O32" s="458"/>
      <c r="P32" s="458"/>
      <c r="Q32" s="458"/>
      <c r="R32" s="458"/>
      <c r="S32" s="458"/>
      <c r="T32" s="458"/>
    </row>
    <row r="33" spans="2:20" ht="15.75">
      <c r="B33" s="428"/>
      <c r="C33" s="429" t="s">
        <v>2176</v>
      </c>
      <c r="D33" s="455" t="s">
        <v>2170</v>
      </c>
      <c r="E33" s="455"/>
      <c r="F33" s="455"/>
      <c r="G33" s="456"/>
      <c r="H33" s="445"/>
      <c r="J33" s="457"/>
      <c r="K33" s="431"/>
      <c r="L33" s="431"/>
      <c r="M33" s="445"/>
      <c r="N33" s="458"/>
      <c r="O33" s="458"/>
      <c r="P33" s="458"/>
      <c r="Q33" s="458"/>
      <c r="R33" s="458"/>
      <c r="S33" s="458"/>
      <c r="T33" s="458"/>
    </row>
    <row r="34" spans="2:20" ht="15.75">
      <c r="B34" s="428" t="s">
        <v>2144</v>
      </c>
      <c r="C34" s="429" t="s">
        <v>2177</v>
      </c>
      <c r="D34" s="455" t="s">
        <v>2170</v>
      </c>
      <c r="E34" s="455"/>
      <c r="F34" s="455"/>
      <c r="G34" s="456"/>
      <c r="H34" s="445"/>
      <c r="J34" s="457"/>
      <c r="K34" s="431"/>
      <c r="L34" s="431"/>
      <c r="M34" s="445"/>
      <c r="N34" s="458"/>
      <c r="O34" s="458"/>
      <c r="P34" s="458"/>
      <c r="Q34" s="458"/>
      <c r="R34" s="458"/>
      <c r="S34" s="458"/>
      <c r="T34" s="458"/>
    </row>
    <row r="35" spans="2:20" ht="15.75">
      <c r="B35" s="428" t="s">
        <v>2144</v>
      </c>
      <c r="C35" s="429" t="s">
        <v>2178</v>
      </c>
      <c r="D35" s="455" t="s">
        <v>2170</v>
      </c>
      <c r="E35" s="455"/>
      <c r="F35" s="455"/>
      <c r="G35" s="456"/>
      <c r="H35" s="445"/>
      <c r="J35" s="457"/>
      <c r="K35" s="431"/>
      <c r="L35" s="431"/>
      <c r="M35" s="445"/>
      <c r="N35" s="458"/>
      <c r="O35" s="458"/>
      <c r="P35" s="458"/>
      <c r="Q35" s="458"/>
      <c r="R35" s="458"/>
      <c r="S35" s="458"/>
      <c r="T35" s="458"/>
    </row>
    <row r="36" spans="2:20" ht="15.75">
      <c r="B36" s="428"/>
      <c r="C36" s="429" t="s">
        <v>2179</v>
      </c>
      <c r="D36" s="455" t="s">
        <v>2170</v>
      </c>
      <c r="E36" s="455"/>
      <c r="F36" s="455"/>
      <c r="G36" s="456"/>
      <c r="H36" s="445"/>
      <c r="J36" s="457"/>
      <c r="K36" s="431"/>
      <c r="L36" s="431"/>
      <c r="M36" s="445"/>
      <c r="N36" s="458"/>
      <c r="O36" s="458"/>
      <c r="P36" s="458"/>
      <c r="Q36" s="458"/>
      <c r="R36" s="458"/>
      <c r="S36" s="458"/>
      <c r="T36" s="458"/>
    </row>
    <row r="37" spans="2:20" ht="15.75">
      <c r="B37" s="428"/>
      <c r="C37" s="429" t="s">
        <v>2180</v>
      </c>
      <c r="D37" s="455" t="s">
        <v>2170</v>
      </c>
      <c r="E37" s="455"/>
      <c r="F37" s="455"/>
      <c r="G37" s="456"/>
      <c r="H37" s="445"/>
      <c r="J37" s="457"/>
      <c r="K37" s="431"/>
      <c r="L37" s="431"/>
      <c r="M37" s="445"/>
      <c r="N37" s="458"/>
      <c r="O37" s="458"/>
      <c r="P37" s="458"/>
      <c r="Q37" s="458"/>
      <c r="R37" s="458"/>
      <c r="S37" s="458"/>
      <c r="T37" s="458"/>
    </row>
    <row r="38" spans="2:20" ht="15.75">
      <c r="B38" s="428"/>
      <c r="C38" s="429" t="s">
        <v>2181</v>
      </c>
      <c r="D38" s="455" t="s">
        <v>2170</v>
      </c>
      <c r="E38" s="455"/>
      <c r="F38" s="455"/>
      <c r="G38" s="456"/>
      <c r="H38" s="445"/>
      <c r="J38" s="457"/>
      <c r="K38" s="431"/>
      <c r="L38" s="431"/>
      <c r="M38" s="445"/>
      <c r="N38" s="458"/>
      <c r="O38" s="458"/>
      <c r="P38" s="458"/>
      <c r="Q38" s="458"/>
      <c r="R38" s="458"/>
      <c r="S38" s="458"/>
      <c r="T38" s="458"/>
    </row>
    <row r="39" spans="2:20" ht="15.75">
      <c r="B39" s="428"/>
      <c r="C39" s="429" t="s">
        <v>2182</v>
      </c>
      <c r="D39" s="455" t="s">
        <v>2170</v>
      </c>
      <c r="E39" s="455"/>
      <c r="F39" s="455"/>
      <c r="G39" s="456"/>
      <c r="H39" s="445"/>
      <c r="J39" s="457"/>
      <c r="K39" s="431"/>
      <c r="L39" s="431"/>
      <c r="M39" s="445"/>
      <c r="N39" s="458"/>
      <c r="O39" s="458"/>
      <c r="P39" s="458"/>
      <c r="Q39" s="458"/>
      <c r="R39" s="458"/>
      <c r="S39" s="458"/>
      <c r="T39" s="458"/>
    </row>
    <row r="40" spans="2:20" ht="18.75">
      <c r="B40" s="459" t="s">
        <v>2183</v>
      </c>
      <c r="C40" s="460"/>
      <c r="D40" s="460"/>
      <c r="E40" s="460"/>
      <c r="F40" s="460"/>
      <c r="G40" s="460"/>
      <c r="H40" s="460"/>
      <c r="I40" s="460"/>
      <c r="J40" s="460"/>
      <c r="K40" s="460"/>
      <c r="L40" s="461"/>
      <c r="M40" s="462" t="s">
        <v>2121</v>
      </c>
      <c r="N40" s="462"/>
      <c r="O40" s="462"/>
      <c r="P40" s="462"/>
      <c r="Q40" s="462"/>
      <c r="R40" s="462"/>
      <c r="S40" s="462"/>
      <c r="T40" s="462"/>
    </row>
    <row r="41" spans="2:20">
      <c r="B41" s="390" t="s">
        <v>2122</v>
      </c>
      <c r="C41" s="391"/>
      <c r="D41" s="463" t="s">
        <v>2124</v>
      </c>
      <c r="E41" s="464" t="s">
        <v>2123</v>
      </c>
      <c r="F41" s="464"/>
      <c r="G41" s="464"/>
      <c r="H41" s="464"/>
      <c r="I41" s="464"/>
      <c r="J41" s="457" t="s">
        <v>2125</v>
      </c>
      <c r="L41" s="465" t="s">
        <v>2184</v>
      </c>
      <c r="N41" s="399" t="s">
        <v>2126</v>
      </c>
      <c r="O41" s="399"/>
    </row>
    <row r="42" spans="2:20">
      <c r="B42" s="179">
        <v>1</v>
      </c>
      <c r="C42" s="391" t="s">
        <v>2127</v>
      </c>
      <c r="D42" s="463" t="s">
        <v>2185</v>
      </c>
      <c r="E42" s="466" t="s">
        <v>2128</v>
      </c>
      <c r="F42" s="401" t="s">
        <v>2128</v>
      </c>
      <c r="G42" s="401"/>
      <c r="H42" s="402" t="s">
        <v>2128</v>
      </c>
      <c r="I42" s="403" t="s">
        <v>2128</v>
      </c>
      <c r="J42" s="457" t="s">
        <v>2130</v>
      </c>
      <c r="L42" s="467" t="s">
        <v>2151</v>
      </c>
    </row>
    <row r="43" spans="2:20" ht="15.75">
      <c r="B43" s="179">
        <v>2</v>
      </c>
      <c r="C43" s="391" t="s">
        <v>2131</v>
      </c>
      <c r="D43" s="468" t="s">
        <v>2186</v>
      </c>
      <c r="E43" s="469" t="s">
        <v>2128</v>
      </c>
      <c r="F43" s="409" t="s">
        <v>2128</v>
      </c>
      <c r="G43" s="409"/>
      <c r="H43" s="410" t="s">
        <v>2128</v>
      </c>
      <c r="I43" s="411" t="s">
        <v>2128</v>
      </c>
      <c r="J43" s="457" t="s">
        <v>2133</v>
      </c>
      <c r="L43" s="467" t="s">
        <v>2149</v>
      </c>
      <c r="N43" s="429" t="s">
        <v>2187</v>
      </c>
      <c r="O43" s="429"/>
      <c r="P43" s="429"/>
      <c r="Q43" s="429"/>
      <c r="R43" s="429"/>
      <c r="S43" s="429"/>
      <c r="T43" s="429"/>
    </row>
    <row r="44" spans="2:20">
      <c r="B44" s="179">
        <v>3</v>
      </c>
      <c r="C44" s="391" t="s">
        <v>2134</v>
      </c>
      <c r="D44" s="463" t="s">
        <v>2188</v>
      </c>
      <c r="E44" s="470" t="s">
        <v>2128</v>
      </c>
      <c r="F44" s="416" t="s">
        <v>2128</v>
      </c>
      <c r="G44" s="416"/>
      <c r="H44" s="417" t="s">
        <v>2128</v>
      </c>
      <c r="I44" s="418" t="s">
        <v>2128</v>
      </c>
      <c r="J44" s="457" t="s">
        <v>2061</v>
      </c>
      <c r="L44" s="467" t="s">
        <v>2146</v>
      </c>
      <c r="N44" s="413" t="s">
        <v>2147</v>
      </c>
      <c r="O44" s="413"/>
      <c r="P44" s="413"/>
      <c r="Q44" s="413"/>
      <c r="R44" s="413"/>
      <c r="S44" s="413"/>
      <c r="T44" s="413"/>
    </row>
    <row r="45" spans="2:20">
      <c r="B45" s="179">
        <v>4</v>
      </c>
      <c r="C45" s="391" t="s">
        <v>2137</v>
      </c>
      <c r="D45" s="427"/>
      <c r="L45" s="471" t="s">
        <v>2138</v>
      </c>
      <c r="P45" s="472" t="s">
        <v>1299</v>
      </c>
      <c r="Q45" s="472"/>
      <c r="R45" s="472"/>
      <c r="S45" s="472"/>
      <c r="T45" s="472"/>
    </row>
    <row r="46" spans="2:20">
      <c r="B46" s="413"/>
      <c r="C46" s="413"/>
      <c r="D46" s="425"/>
      <c r="E46" s="425"/>
      <c r="F46" s="425"/>
      <c r="G46" s="425"/>
      <c r="H46" s="425"/>
      <c r="I46" s="425"/>
      <c r="J46" s="426"/>
      <c r="K46" s="426"/>
      <c r="L46" s="426"/>
      <c r="M46" s="427"/>
    </row>
    <row r="47" spans="2:20">
      <c r="B47" s="413" t="s">
        <v>2140</v>
      </c>
      <c r="C47" s="413" t="s">
        <v>2141</v>
      </c>
      <c r="D47" s="427" t="s">
        <v>1107</v>
      </c>
      <c r="E47" s="427"/>
      <c r="F47" s="427"/>
      <c r="G47" s="427"/>
      <c r="H47" s="427"/>
      <c r="I47" s="427" t="s">
        <v>2189</v>
      </c>
      <c r="J47" s="413"/>
      <c r="K47" s="413" t="s">
        <v>2143</v>
      </c>
      <c r="L47" s="413"/>
      <c r="M47" s="427" t="s">
        <v>2142</v>
      </c>
    </row>
    <row r="48" spans="2:20" ht="15.75">
      <c r="B48" s="428" t="s">
        <v>2144</v>
      </c>
      <c r="C48" s="429" t="s">
        <v>2145</v>
      </c>
      <c r="D48" s="473" t="s">
        <v>2190</v>
      </c>
      <c r="E48" s="473"/>
      <c r="F48" s="473"/>
      <c r="G48" s="473"/>
      <c r="H48" s="463" t="s">
        <v>2124</v>
      </c>
      <c r="I48" s="469" t="s">
        <v>2128</v>
      </c>
      <c r="J48" s="457" t="s">
        <v>2125</v>
      </c>
      <c r="K48" s="431" t="s">
        <v>2149</v>
      </c>
      <c r="L48" s="431"/>
      <c r="M48" s="445" t="s">
        <v>2150</v>
      </c>
      <c r="N48" s="458" t="s">
        <v>2191</v>
      </c>
      <c r="O48" s="458"/>
      <c r="P48" s="458"/>
      <c r="Q48" s="458"/>
      <c r="R48" s="458"/>
      <c r="S48" s="458"/>
      <c r="T48" s="458"/>
    </row>
    <row r="49" spans="2:20" ht="15">
      <c r="C49" s="413" t="s">
        <v>2147</v>
      </c>
      <c r="H49" s="463"/>
      <c r="I49" s="469"/>
      <c r="J49" s="457"/>
      <c r="K49" s="431"/>
      <c r="L49" s="431"/>
      <c r="M49" s="445"/>
      <c r="N49" s="458"/>
      <c r="O49" s="458"/>
      <c r="P49" s="458"/>
      <c r="Q49" s="458"/>
      <c r="R49" s="458"/>
      <c r="S49" s="458"/>
      <c r="T49" s="458"/>
    </row>
    <row r="50" spans="2:20" ht="15">
      <c r="B50" s="474" t="s">
        <v>2192</v>
      </c>
      <c r="C50" s="475"/>
      <c r="D50" s="475"/>
      <c r="E50" s="475"/>
      <c r="F50" s="476"/>
      <c r="G50" s="477"/>
      <c r="H50" s="463"/>
      <c r="I50" s="469"/>
      <c r="J50" s="457"/>
      <c r="K50" s="431"/>
      <c r="L50" s="431"/>
      <c r="M50" s="445"/>
      <c r="N50" s="458"/>
      <c r="O50" s="458"/>
      <c r="P50" s="458"/>
      <c r="Q50" s="458"/>
      <c r="R50" s="458"/>
      <c r="S50" s="458"/>
      <c r="T50" s="458"/>
    </row>
    <row r="51" spans="2:20" ht="15.75">
      <c r="B51" s="428"/>
      <c r="C51" s="429" t="s">
        <v>2193</v>
      </c>
      <c r="D51" s="456" t="s">
        <v>2170</v>
      </c>
      <c r="E51" s="456"/>
      <c r="F51" s="456"/>
      <c r="G51" s="456"/>
      <c r="H51" s="463"/>
      <c r="I51" s="469"/>
      <c r="J51" s="457"/>
      <c r="K51" s="431"/>
      <c r="L51" s="431"/>
      <c r="M51" s="445"/>
      <c r="N51" s="458"/>
      <c r="O51" s="458"/>
      <c r="P51" s="458"/>
      <c r="Q51" s="458"/>
      <c r="R51" s="458"/>
      <c r="S51" s="458"/>
      <c r="T51" s="458"/>
    </row>
    <row r="52" spans="2:20" ht="15.75">
      <c r="B52" s="428"/>
      <c r="C52" s="429" t="s">
        <v>2194</v>
      </c>
      <c r="D52" s="456" t="s">
        <v>2170</v>
      </c>
      <c r="E52" s="456"/>
      <c r="F52" s="456"/>
      <c r="G52" s="456"/>
      <c r="H52" s="463"/>
      <c r="I52" s="469"/>
      <c r="J52" s="457"/>
      <c r="K52" s="431"/>
      <c r="L52" s="431"/>
      <c r="M52" s="445"/>
      <c r="N52" s="458"/>
      <c r="O52" s="458"/>
      <c r="P52" s="458"/>
      <c r="Q52" s="458"/>
      <c r="R52" s="458"/>
      <c r="S52" s="458"/>
      <c r="T52" s="458"/>
    </row>
    <row r="53" spans="2:20" ht="15.75">
      <c r="B53" s="428"/>
      <c r="C53" s="429" t="s">
        <v>2195</v>
      </c>
      <c r="D53" s="456" t="s">
        <v>2170</v>
      </c>
      <c r="E53" s="456"/>
      <c r="F53" s="456"/>
      <c r="G53" s="456"/>
      <c r="H53" s="463"/>
      <c r="I53" s="469"/>
      <c r="J53" s="457"/>
      <c r="K53" s="431"/>
      <c r="L53" s="431"/>
      <c r="M53" s="445"/>
      <c r="N53" s="458"/>
      <c r="O53" s="458"/>
      <c r="P53" s="458"/>
      <c r="Q53" s="458"/>
      <c r="R53" s="458"/>
      <c r="S53" s="458"/>
      <c r="T53" s="458"/>
    </row>
    <row r="54" spans="2:20" ht="15.75">
      <c r="B54" s="428"/>
      <c r="C54" s="429" t="s">
        <v>2196</v>
      </c>
      <c r="D54" s="456" t="s">
        <v>2170</v>
      </c>
      <c r="E54" s="456"/>
      <c r="F54" s="456"/>
      <c r="G54" s="456"/>
      <c r="H54" s="463"/>
      <c r="I54" s="469"/>
      <c r="J54" s="457"/>
      <c r="K54" s="431"/>
      <c r="L54" s="431"/>
      <c r="M54" s="445"/>
      <c r="N54" s="458"/>
      <c r="O54" s="458"/>
      <c r="P54" s="458"/>
      <c r="Q54" s="458"/>
      <c r="R54" s="458"/>
      <c r="S54" s="458"/>
      <c r="T54" s="458"/>
    </row>
    <row r="55" spans="2:20" ht="15.75">
      <c r="B55" s="428"/>
      <c r="C55" s="429" t="s">
        <v>2197</v>
      </c>
      <c r="D55" s="456" t="s">
        <v>2170</v>
      </c>
      <c r="E55" s="456"/>
      <c r="F55" s="456"/>
      <c r="G55" s="456"/>
      <c r="H55" s="463"/>
      <c r="I55" s="469"/>
      <c r="J55" s="457"/>
      <c r="K55" s="431"/>
      <c r="L55" s="431"/>
      <c r="M55" s="445"/>
      <c r="N55" s="458"/>
      <c r="O55" s="458"/>
      <c r="P55" s="458"/>
      <c r="Q55" s="458"/>
      <c r="R55" s="458"/>
      <c r="S55" s="458"/>
      <c r="T55" s="458"/>
    </row>
    <row r="56" spans="2:20" ht="15.75">
      <c r="B56" s="428"/>
      <c r="C56" s="429" t="s">
        <v>2198</v>
      </c>
      <c r="D56" s="456" t="s">
        <v>2170</v>
      </c>
      <c r="E56" s="456"/>
      <c r="F56" s="456"/>
      <c r="G56" s="456"/>
      <c r="H56" s="463"/>
      <c r="I56" s="469"/>
      <c r="J56" s="457"/>
      <c r="K56" s="431"/>
      <c r="L56" s="431"/>
      <c r="M56" s="445"/>
      <c r="N56" s="458"/>
      <c r="O56" s="458"/>
      <c r="P56" s="458"/>
      <c r="Q56" s="458"/>
      <c r="R56" s="458"/>
      <c r="S56" s="458"/>
      <c r="T56" s="458"/>
    </row>
    <row r="57" spans="2:20" ht="15.75">
      <c r="B57" s="428"/>
      <c r="C57" s="429" t="s">
        <v>2199</v>
      </c>
      <c r="D57" s="456" t="s">
        <v>2170</v>
      </c>
      <c r="E57" s="456"/>
      <c r="F57" s="456"/>
      <c r="G57" s="456"/>
      <c r="H57" s="463"/>
      <c r="I57" s="469"/>
      <c r="J57" s="457"/>
      <c r="K57" s="431"/>
      <c r="L57" s="431"/>
      <c r="M57" s="445"/>
      <c r="N57" s="458"/>
      <c r="O57" s="458"/>
      <c r="P57" s="458"/>
      <c r="Q57" s="458"/>
      <c r="R57" s="458"/>
      <c r="S57" s="458"/>
      <c r="T57" s="458"/>
    </row>
    <row r="58" spans="2:20" ht="15.75">
      <c r="B58" s="428"/>
      <c r="C58" s="429" t="s">
        <v>2200</v>
      </c>
      <c r="D58" s="456" t="s">
        <v>2170</v>
      </c>
      <c r="E58" s="456"/>
      <c r="F58" s="456"/>
      <c r="G58" s="456"/>
      <c r="H58" s="463"/>
      <c r="I58" s="469"/>
      <c r="J58" s="457"/>
      <c r="K58" s="431"/>
      <c r="L58" s="431"/>
      <c r="M58" s="445"/>
      <c r="N58" s="458"/>
      <c r="O58" s="458"/>
      <c r="P58" s="458"/>
      <c r="Q58" s="458"/>
      <c r="R58" s="458"/>
      <c r="S58" s="458"/>
      <c r="T58" s="458"/>
    </row>
    <row r="59" spans="2:20" ht="15.75">
      <c r="B59" s="428"/>
      <c r="C59" s="429" t="s">
        <v>2201</v>
      </c>
      <c r="D59" s="456" t="s">
        <v>2170</v>
      </c>
      <c r="E59" s="456"/>
      <c r="F59" s="456"/>
      <c r="G59" s="456"/>
      <c r="H59" s="463"/>
      <c r="I59" s="469"/>
      <c r="J59" s="457"/>
      <c r="K59" s="431"/>
      <c r="L59" s="431"/>
      <c r="M59" s="445"/>
      <c r="N59" s="458"/>
      <c r="O59" s="458"/>
      <c r="P59" s="458"/>
      <c r="Q59" s="458"/>
      <c r="R59" s="458"/>
      <c r="S59" s="458"/>
      <c r="T59" s="458"/>
    </row>
    <row r="60" spans="2:20" ht="15.75">
      <c r="B60" s="428"/>
      <c r="C60" s="429" t="s">
        <v>2202</v>
      </c>
      <c r="D60" s="456" t="s">
        <v>2170</v>
      </c>
      <c r="E60" s="456"/>
      <c r="F60" s="456"/>
      <c r="G60" s="456"/>
      <c r="H60" s="463"/>
      <c r="I60" s="469"/>
      <c r="J60" s="457"/>
      <c r="K60" s="431"/>
      <c r="L60" s="431"/>
      <c r="M60" s="445"/>
      <c r="N60" s="458"/>
      <c r="O60" s="458"/>
      <c r="P60" s="458"/>
      <c r="Q60" s="458"/>
      <c r="R60" s="458"/>
      <c r="S60" s="458"/>
      <c r="T60" s="458"/>
    </row>
    <row r="61" spans="2:20" ht="15.75">
      <c r="B61" s="428" t="s">
        <v>2203</v>
      </c>
      <c r="C61" s="429" t="s">
        <v>2204</v>
      </c>
      <c r="D61" s="456" t="s">
        <v>2170</v>
      </c>
      <c r="E61" s="456"/>
      <c r="F61" s="456"/>
      <c r="G61" s="456"/>
      <c r="H61" s="463"/>
      <c r="I61" s="469"/>
      <c r="J61" s="457"/>
      <c r="K61" s="431"/>
      <c r="L61" s="431"/>
      <c r="M61" s="445"/>
      <c r="N61" s="458"/>
      <c r="O61" s="458"/>
      <c r="P61" s="458"/>
      <c r="Q61" s="458"/>
      <c r="R61" s="458"/>
      <c r="S61" s="458"/>
      <c r="T61" s="458"/>
    </row>
    <row r="62" spans="2:20" ht="15">
      <c r="B62" s="474" t="s">
        <v>2205</v>
      </c>
      <c r="C62" s="475"/>
      <c r="D62" s="475"/>
      <c r="E62" s="475"/>
      <c r="F62" s="476"/>
      <c r="G62" s="477"/>
      <c r="H62" s="463"/>
      <c r="I62" s="469"/>
      <c r="J62" s="457"/>
      <c r="K62" s="431"/>
      <c r="L62" s="431"/>
      <c r="M62" s="445"/>
      <c r="N62" s="458"/>
      <c r="O62" s="458"/>
      <c r="P62" s="458"/>
      <c r="Q62" s="458"/>
      <c r="R62" s="458"/>
      <c r="S62" s="458"/>
      <c r="T62" s="458"/>
    </row>
    <row r="63" spans="2:20" ht="15.75">
      <c r="B63" s="428" t="s">
        <v>2144</v>
      </c>
      <c r="C63" s="429" t="s">
        <v>2206</v>
      </c>
      <c r="D63" s="456" t="s">
        <v>2170</v>
      </c>
      <c r="E63" s="456"/>
      <c r="F63" s="456"/>
      <c r="G63" s="456"/>
      <c r="H63" s="463"/>
      <c r="I63" s="469"/>
      <c r="J63" s="457"/>
      <c r="K63" s="431"/>
      <c r="L63" s="431"/>
      <c r="M63" s="445"/>
      <c r="N63" s="458"/>
      <c r="O63" s="458"/>
      <c r="P63" s="458"/>
      <c r="Q63" s="458"/>
      <c r="R63" s="458"/>
      <c r="S63" s="458"/>
      <c r="T63" s="458"/>
    </row>
    <row r="64" spans="2:20" ht="15.75">
      <c r="B64" s="428" t="s">
        <v>2144</v>
      </c>
      <c r="C64" s="429" t="s">
        <v>2207</v>
      </c>
      <c r="D64" s="456" t="s">
        <v>2170</v>
      </c>
      <c r="E64" s="456"/>
      <c r="F64" s="456"/>
      <c r="G64" s="456"/>
      <c r="H64" s="463"/>
      <c r="I64" s="469"/>
      <c r="J64" s="457"/>
      <c r="K64" s="431"/>
      <c r="L64" s="431"/>
      <c r="M64" s="445"/>
      <c r="N64" s="458"/>
      <c r="O64" s="458"/>
      <c r="P64" s="458"/>
      <c r="Q64" s="458"/>
      <c r="R64" s="458"/>
      <c r="S64" s="458"/>
      <c r="T64" s="458"/>
    </row>
    <row r="65" spans="2:20" ht="15.75">
      <c r="B65" s="428" t="s">
        <v>2144</v>
      </c>
      <c r="C65" s="429" t="s">
        <v>2208</v>
      </c>
      <c r="D65" s="456" t="s">
        <v>2170</v>
      </c>
      <c r="E65" s="456"/>
      <c r="F65" s="456"/>
      <c r="G65" s="456"/>
      <c r="H65" s="463"/>
      <c r="I65" s="469"/>
      <c r="J65" s="457"/>
      <c r="K65" s="431"/>
      <c r="L65" s="431"/>
      <c r="M65" s="445"/>
      <c r="N65" s="458"/>
      <c r="O65" s="458"/>
      <c r="P65" s="458"/>
      <c r="Q65" s="458"/>
      <c r="R65" s="458"/>
      <c r="S65" s="458"/>
      <c r="T65" s="458"/>
    </row>
    <row r="66" spans="2:20" ht="15.75">
      <c r="B66" s="428" t="s">
        <v>2144</v>
      </c>
      <c r="C66" s="429" t="s">
        <v>2209</v>
      </c>
      <c r="D66" s="456" t="s">
        <v>2170</v>
      </c>
      <c r="E66" s="456"/>
      <c r="F66" s="456"/>
      <c r="G66" s="456"/>
      <c r="H66" s="463"/>
      <c r="I66" s="469"/>
      <c r="J66" s="457"/>
      <c r="K66" s="431"/>
      <c r="L66" s="431"/>
      <c r="M66" s="445"/>
      <c r="N66" s="458"/>
      <c r="O66" s="458"/>
      <c r="P66" s="458"/>
      <c r="Q66" s="458"/>
      <c r="R66" s="458"/>
      <c r="S66" s="458"/>
      <c r="T66" s="458"/>
    </row>
    <row r="67" spans="2:20" ht="15">
      <c r="B67" s="474" t="s">
        <v>2210</v>
      </c>
      <c r="C67" s="475"/>
      <c r="D67" s="475"/>
      <c r="E67" s="475"/>
      <c r="F67" s="476"/>
      <c r="G67" s="477"/>
      <c r="H67" s="463"/>
      <c r="I67" s="469"/>
      <c r="J67" s="457"/>
      <c r="K67" s="431"/>
      <c r="L67" s="431"/>
      <c r="M67" s="445"/>
      <c r="N67" s="458"/>
      <c r="O67" s="458"/>
      <c r="P67" s="458"/>
      <c r="Q67" s="458"/>
      <c r="R67" s="458"/>
      <c r="S67" s="458"/>
      <c r="T67" s="458"/>
    </row>
    <row r="68" spans="2:20" ht="15.75">
      <c r="B68" s="428" t="s">
        <v>2144</v>
      </c>
      <c r="C68" s="429" t="s">
        <v>2211</v>
      </c>
      <c r="D68" s="456" t="s">
        <v>2170</v>
      </c>
      <c r="E68" s="456"/>
      <c r="F68" s="456"/>
      <c r="G68" s="456"/>
      <c r="H68" s="463"/>
      <c r="I68" s="469"/>
      <c r="J68" s="457"/>
      <c r="K68" s="431"/>
      <c r="L68" s="431"/>
      <c r="M68" s="445"/>
      <c r="N68" s="458"/>
      <c r="O68" s="458"/>
      <c r="P68" s="458"/>
      <c r="Q68" s="458"/>
      <c r="R68" s="458"/>
      <c r="S68" s="458"/>
      <c r="T68" s="458"/>
    </row>
    <row r="69" spans="2:20" ht="15">
      <c r="B69" s="428" t="s">
        <v>2144</v>
      </c>
      <c r="C69" s="478" t="s">
        <v>2212</v>
      </c>
      <c r="D69" s="456" t="s">
        <v>2170</v>
      </c>
      <c r="E69" s="456"/>
      <c r="F69" s="456"/>
      <c r="G69" s="456"/>
      <c r="H69" s="463"/>
      <c r="I69" s="469"/>
      <c r="J69" s="457"/>
      <c r="K69" s="431"/>
      <c r="L69" s="431"/>
      <c r="M69" s="445"/>
      <c r="N69" s="458"/>
      <c r="O69" s="458"/>
      <c r="P69" s="458"/>
      <c r="Q69" s="458"/>
      <c r="R69" s="458"/>
      <c r="S69" s="458"/>
      <c r="T69" s="458"/>
    </row>
    <row r="70" spans="2:20" ht="15">
      <c r="B70" s="428" t="s">
        <v>2144</v>
      </c>
      <c r="C70" s="478" t="s">
        <v>2213</v>
      </c>
      <c r="D70" s="456" t="s">
        <v>2170</v>
      </c>
      <c r="E70" s="456"/>
      <c r="F70" s="456"/>
      <c r="G70" s="456"/>
      <c r="H70" s="463"/>
      <c r="I70" s="469"/>
      <c r="J70" s="457"/>
      <c r="K70" s="431"/>
      <c r="L70" s="431"/>
      <c r="M70" s="445"/>
      <c r="N70" s="458"/>
      <c r="O70" s="458"/>
      <c r="P70" s="458"/>
      <c r="Q70" s="458"/>
      <c r="R70" s="458"/>
      <c r="S70" s="458"/>
      <c r="T70" s="458"/>
    </row>
    <row r="71" spans="2:20" ht="15.75">
      <c r="B71" s="428" t="s">
        <v>2144</v>
      </c>
      <c r="C71" s="429" t="s">
        <v>2214</v>
      </c>
      <c r="D71" s="456" t="s">
        <v>2170</v>
      </c>
      <c r="E71" s="456"/>
      <c r="F71" s="456"/>
      <c r="G71" s="456"/>
      <c r="H71" s="463"/>
      <c r="I71" s="469"/>
      <c r="J71" s="457"/>
      <c r="K71" s="431"/>
      <c r="L71" s="431"/>
      <c r="M71" s="445"/>
      <c r="N71" s="458"/>
      <c r="O71" s="458"/>
      <c r="P71" s="458"/>
      <c r="Q71" s="458"/>
      <c r="R71" s="458"/>
      <c r="S71" s="458"/>
      <c r="T71" s="458"/>
    </row>
    <row r="72" spans="2:20" ht="15">
      <c r="B72" s="474" t="s">
        <v>2215</v>
      </c>
      <c r="C72" s="475"/>
      <c r="D72" s="475"/>
      <c r="E72" s="475"/>
      <c r="F72" s="476"/>
      <c r="G72" s="477"/>
      <c r="H72" s="463"/>
      <c r="I72" s="469"/>
      <c r="J72" s="457"/>
      <c r="K72" s="431"/>
      <c r="L72" s="431"/>
      <c r="M72" s="445"/>
      <c r="N72" s="458"/>
      <c r="O72" s="458"/>
      <c r="P72" s="458"/>
      <c r="Q72" s="458"/>
      <c r="R72" s="458"/>
      <c r="S72" s="458"/>
      <c r="T72" s="458"/>
    </row>
    <row r="73" spans="2:20" ht="15.75">
      <c r="B73" s="428" t="s">
        <v>2144</v>
      </c>
      <c r="C73" s="429" t="s">
        <v>2216</v>
      </c>
      <c r="D73" s="456" t="s">
        <v>2170</v>
      </c>
      <c r="E73" s="456"/>
      <c r="F73" s="456"/>
      <c r="G73" s="456"/>
      <c r="H73" s="463"/>
      <c r="I73" s="469"/>
      <c r="J73" s="457"/>
      <c r="K73" s="431"/>
      <c r="L73" s="431"/>
      <c r="M73" s="445"/>
      <c r="N73" s="458"/>
      <c r="O73" s="458"/>
      <c r="P73" s="458"/>
      <c r="Q73" s="458"/>
      <c r="R73" s="458"/>
      <c r="S73" s="458"/>
      <c r="T73" s="458"/>
    </row>
    <row r="74" spans="2:20" ht="15.75">
      <c r="B74" s="428" t="s">
        <v>2144</v>
      </c>
      <c r="C74" s="429" t="s">
        <v>2217</v>
      </c>
      <c r="D74" s="456" t="s">
        <v>2170</v>
      </c>
      <c r="E74" s="456"/>
      <c r="F74" s="456"/>
      <c r="G74" s="456"/>
      <c r="H74" s="463"/>
      <c r="I74" s="469"/>
      <c r="J74" s="457"/>
      <c r="K74" s="431"/>
      <c r="L74" s="431"/>
      <c r="M74" s="445"/>
      <c r="N74" s="458"/>
      <c r="O74" s="458"/>
      <c r="P74" s="458"/>
      <c r="Q74" s="458"/>
      <c r="R74" s="458"/>
      <c r="S74" s="458"/>
      <c r="T74" s="458"/>
    </row>
    <row r="75" spans="2:20" ht="18.75">
      <c r="B75" s="459" t="s">
        <v>2183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61"/>
      <c r="M75" s="462" t="s">
        <v>2121</v>
      </c>
      <c r="N75" s="462"/>
      <c r="O75" s="462"/>
      <c r="P75" s="462"/>
      <c r="Q75" s="462"/>
      <c r="R75" s="462"/>
      <c r="S75" s="462"/>
      <c r="T75" s="462"/>
    </row>
    <row r="76" spans="2:20">
      <c r="B76" s="390" t="s">
        <v>2122</v>
      </c>
      <c r="C76" s="391"/>
      <c r="D76" s="463" t="s">
        <v>2124</v>
      </c>
      <c r="E76" s="464" t="s">
        <v>2123</v>
      </c>
      <c r="F76" s="464"/>
      <c r="G76" s="464"/>
      <c r="H76" s="464"/>
      <c r="I76" s="464"/>
      <c r="J76" s="457" t="s">
        <v>2125</v>
      </c>
      <c r="L76" s="465" t="s">
        <v>2184</v>
      </c>
      <c r="N76" s="399" t="s">
        <v>2126</v>
      </c>
      <c r="O76" s="399"/>
    </row>
    <row r="77" spans="2:20">
      <c r="B77" s="179">
        <v>1</v>
      </c>
      <c r="C77" s="391" t="s">
        <v>2127</v>
      </c>
      <c r="D77" s="463" t="s">
        <v>2185</v>
      </c>
      <c r="E77" s="466" t="s">
        <v>2128</v>
      </c>
      <c r="F77" s="401" t="s">
        <v>2128</v>
      </c>
      <c r="G77" s="401"/>
      <c r="H77" s="402" t="s">
        <v>2128</v>
      </c>
      <c r="I77" s="403" t="s">
        <v>2128</v>
      </c>
      <c r="J77" s="457" t="s">
        <v>2130</v>
      </c>
      <c r="L77" s="467" t="s">
        <v>2151</v>
      </c>
    </row>
    <row r="78" spans="2:20" ht="15.75">
      <c r="B78" s="179">
        <v>2</v>
      </c>
      <c r="C78" s="391" t="s">
        <v>2131</v>
      </c>
      <c r="D78" s="468" t="s">
        <v>2186</v>
      </c>
      <c r="E78" s="469" t="s">
        <v>2128</v>
      </c>
      <c r="F78" s="409" t="s">
        <v>2128</v>
      </c>
      <c r="G78" s="409"/>
      <c r="H78" s="410" t="s">
        <v>2128</v>
      </c>
      <c r="I78" s="411" t="s">
        <v>2128</v>
      </c>
      <c r="J78" s="457" t="s">
        <v>2133</v>
      </c>
      <c r="L78" s="467" t="s">
        <v>2149</v>
      </c>
      <c r="N78" s="429" t="s">
        <v>2187</v>
      </c>
      <c r="O78" s="429"/>
      <c r="P78" s="429"/>
      <c r="Q78" s="429"/>
      <c r="R78" s="429"/>
      <c r="S78" s="429"/>
      <c r="T78" s="429"/>
    </row>
    <row r="79" spans="2:20">
      <c r="B79" s="179">
        <v>3</v>
      </c>
      <c r="C79" s="391" t="s">
        <v>2134</v>
      </c>
      <c r="D79" s="463" t="s">
        <v>2188</v>
      </c>
      <c r="E79" s="470" t="s">
        <v>2128</v>
      </c>
      <c r="F79" s="416" t="s">
        <v>2128</v>
      </c>
      <c r="G79" s="416"/>
      <c r="H79" s="417" t="s">
        <v>2128</v>
      </c>
      <c r="I79" s="418" t="s">
        <v>2128</v>
      </c>
      <c r="J79" s="457" t="s">
        <v>2061</v>
      </c>
      <c r="L79" s="467" t="s">
        <v>2146</v>
      </c>
      <c r="N79" s="413" t="s">
        <v>2147</v>
      </c>
      <c r="O79" s="413"/>
      <c r="P79" s="413"/>
      <c r="Q79" s="413"/>
      <c r="R79" s="413"/>
      <c r="S79" s="413"/>
      <c r="T79" s="413"/>
    </row>
    <row r="80" spans="2:20">
      <c r="B80" s="179">
        <v>4</v>
      </c>
      <c r="C80" s="391" t="s">
        <v>2137</v>
      </c>
      <c r="D80" s="427"/>
      <c r="L80" s="471" t="s">
        <v>2138</v>
      </c>
      <c r="P80" s="472" t="s">
        <v>1299</v>
      </c>
      <c r="Q80" s="472"/>
      <c r="R80" s="472"/>
      <c r="S80" s="472"/>
      <c r="T80" s="472"/>
    </row>
    <row r="81" spans="2:20">
      <c r="B81" s="413"/>
      <c r="C81" s="413"/>
      <c r="D81" s="425"/>
      <c r="E81" s="425"/>
      <c r="F81" s="425"/>
      <c r="G81" s="425"/>
      <c r="H81" s="425"/>
      <c r="I81" s="425"/>
      <c r="J81" s="426"/>
      <c r="K81" s="426"/>
      <c r="L81" s="426"/>
      <c r="M81" s="427"/>
    </row>
    <row r="82" spans="2:20">
      <c r="B82" s="413" t="s">
        <v>2140</v>
      </c>
      <c r="C82" s="413" t="s">
        <v>2141</v>
      </c>
      <c r="D82" s="427" t="s">
        <v>1107</v>
      </c>
      <c r="E82" s="427"/>
      <c r="F82" s="427"/>
      <c r="G82" s="427"/>
      <c r="H82" s="427"/>
      <c r="I82" s="427" t="s">
        <v>2189</v>
      </c>
      <c r="J82" s="413"/>
      <c r="K82" s="413" t="s">
        <v>2143</v>
      </c>
      <c r="L82" s="413"/>
      <c r="M82" s="427" t="s">
        <v>2142</v>
      </c>
    </row>
    <row r="83" spans="2:20" ht="15.75">
      <c r="B83" s="428" t="s">
        <v>2144</v>
      </c>
      <c r="C83" s="429" t="s">
        <v>2145</v>
      </c>
      <c r="D83" s="473" t="s">
        <v>2190</v>
      </c>
      <c r="E83" s="473"/>
      <c r="F83" s="473"/>
      <c r="G83" s="473"/>
      <c r="H83" s="463" t="s">
        <v>2124</v>
      </c>
      <c r="I83" s="469" t="s">
        <v>2128</v>
      </c>
      <c r="J83" s="457" t="s">
        <v>2125</v>
      </c>
      <c r="K83" s="431" t="s">
        <v>2149</v>
      </c>
      <c r="L83" s="431"/>
      <c r="M83" s="445" t="s">
        <v>2150</v>
      </c>
      <c r="N83" s="458" t="s">
        <v>2191</v>
      </c>
      <c r="O83" s="458"/>
      <c r="P83" s="458"/>
      <c r="Q83" s="458"/>
      <c r="R83" s="458"/>
      <c r="S83" s="458"/>
      <c r="T83" s="458"/>
    </row>
    <row r="84" spans="2:20" ht="15">
      <c r="C84" s="413" t="s">
        <v>2147</v>
      </c>
      <c r="H84" s="463"/>
      <c r="I84" s="469"/>
      <c r="J84" s="457"/>
      <c r="K84" s="431"/>
      <c r="L84" s="431"/>
      <c r="M84" s="445"/>
      <c r="N84" s="458"/>
      <c r="O84" s="458"/>
      <c r="P84" s="458"/>
      <c r="Q84" s="458"/>
      <c r="R84" s="458"/>
      <c r="S84" s="458"/>
      <c r="T84" s="458"/>
    </row>
    <row r="85" spans="2:20" ht="15">
      <c r="B85" s="479" t="s">
        <v>2218</v>
      </c>
      <c r="C85" s="480"/>
      <c r="D85" s="480"/>
      <c r="E85" s="480"/>
      <c r="F85" s="481"/>
      <c r="G85" s="477"/>
      <c r="H85" s="463"/>
      <c r="I85" s="469"/>
      <c r="J85" s="457"/>
      <c r="K85" s="431"/>
      <c r="L85" s="431"/>
      <c r="M85" s="445"/>
      <c r="N85" s="458"/>
      <c r="O85" s="458"/>
      <c r="P85" s="458"/>
      <c r="Q85" s="458"/>
      <c r="R85" s="458"/>
      <c r="S85" s="458"/>
      <c r="T85" s="458"/>
    </row>
    <row r="86" spans="2:20" ht="15">
      <c r="B86" s="482" t="s">
        <v>2219</v>
      </c>
      <c r="C86" s="483"/>
      <c r="D86" s="483"/>
      <c r="E86" s="483"/>
      <c r="F86" s="484"/>
      <c r="G86" s="477"/>
      <c r="H86" s="463"/>
      <c r="I86" s="469"/>
      <c r="J86" s="457"/>
      <c r="K86" s="431"/>
      <c r="L86" s="431"/>
      <c r="M86" s="445"/>
      <c r="N86" s="458"/>
      <c r="O86" s="458"/>
      <c r="P86" s="458"/>
      <c r="Q86" s="458"/>
      <c r="R86" s="458"/>
      <c r="S86" s="458"/>
      <c r="T86" s="458"/>
    </row>
    <row r="87" spans="2:20" ht="15.75">
      <c r="B87" s="428" t="s">
        <v>2144</v>
      </c>
      <c r="C87" s="429" t="s">
        <v>2220</v>
      </c>
      <c r="D87" s="456" t="s">
        <v>2170</v>
      </c>
      <c r="E87" s="456"/>
      <c r="F87" s="456"/>
      <c r="G87" s="456"/>
      <c r="H87" s="463"/>
      <c r="I87" s="469"/>
      <c r="J87" s="457"/>
      <c r="K87" s="431"/>
      <c r="L87" s="431"/>
      <c r="M87" s="445"/>
      <c r="N87" s="458"/>
      <c r="O87" s="458"/>
      <c r="P87" s="458"/>
      <c r="Q87" s="458"/>
      <c r="R87" s="458"/>
      <c r="S87" s="458"/>
      <c r="T87" s="458"/>
    </row>
    <row r="88" spans="2:20" ht="15.75">
      <c r="B88" s="428" t="s">
        <v>2144</v>
      </c>
      <c r="C88" s="429" t="s">
        <v>2221</v>
      </c>
      <c r="D88" s="456" t="s">
        <v>2170</v>
      </c>
      <c r="E88" s="456"/>
      <c r="F88" s="456"/>
      <c r="G88" s="456"/>
      <c r="H88" s="463"/>
      <c r="I88" s="469"/>
      <c r="J88" s="457"/>
      <c r="K88" s="431"/>
      <c r="L88" s="431"/>
      <c r="M88" s="445"/>
      <c r="N88" s="458"/>
      <c r="O88" s="458"/>
      <c r="P88" s="458"/>
      <c r="Q88" s="458"/>
      <c r="R88" s="458"/>
      <c r="S88" s="458"/>
      <c r="T88" s="458"/>
    </row>
    <row r="89" spans="2:20" ht="15.75">
      <c r="B89" s="428" t="s">
        <v>2144</v>
      </c>
      <c r="C89" s="429" t="s">
        <v>2222</v>
      </c>
      <c r="D89" s="456" t="s">
        <v>2170</v>
      </c>
      <c r="E89" s="456"/>
      <c r="F89" s="456"/>
      <c r="G89" s="456"/>
      <c r="H89" s="463"/>
      <c r="I89" s="469"/>
      <c r="J89" s="457"/>
      <c r="K89" s="431"/>
      <c r="L89" s="431"/>
      <c r="M89" s="445"/>
      <c r="N89" s="458"/>
      <c r="O89" s="458"/>
      <c r="P89" s="458"/>
      <c r="Q89" s="458"/>
      <c r="R89" s="458"/>
      <c r="S89" s="458"/>
      <c r="T89" s="458"/>
    </row>
    <row r="90" spans="2:20" ht="15.75">
      <c r="B90" s="428" t="s">
        <v>2144</v>
      </c>
      <c r="C90" s="429" t="s">
        <v>2223</v>
      </c>
      <c r="D90" s="456" t="s">
        <v>2170</v>
      </c>
      <c r="E90" s="456"/>
      <c r="F90" s="456"/>
      <c r="G90" s="456"/>
      <c r="H90" s="463"/>
      <c r="I90" s="469"/>
      <c r="J90" s="457"/>
      <c r="K90" s="431"/>
      <c r="L90" s="431"/>
      <c r="M90" s="445"/>
      <c r="N90" s="458"/>
      <c r="O90" s="458"/>
      <c r="P90" s="458"/>
      <c r="Q90" s="458"/>
      <c r="R90" s="458"/>
      <c r="S90" s="458"/>
      <c r="T90" s="458"/>
    </row>
    <row r="91" spans="2:20" ht="15">
      <c r="B91" s="428" t="s">
        <v>2144</v>
      </c>
      <c r="C91" s="478" t="s">
        <v>2224</v>
      </c>
      <c r="D91" s="456" t="s">
        <v>2170</v>
      </c>
      <c r="E91" s="456"/>
      <c r="F91" s="456"/>
      <c r="G91" s="456"/>
      <c r="H91" s="463"/>
      <c r="I91" s="469"/>
      <c r="J91" s="457"/>
      <c r="K91" s="431"/>
      <c r="L91" s="431"/>
      <c r="M91" s="445"/>
      <c r="N91" s="458"/>
      <c r="O91" s="458"/>
      <c r="P91" s="458"/>
      <c r="Q91" s="458"/>
      <c r="R91" s="458"/>
      <c r="S91" s="458"/>
      <c r="T91" s="458"/>
    </row>
    <row r="92" spans="2:20" ht="15">
      <c r="B92" s="428" t="s">
        <v>2144</v>
      </c>
      <c r="C92" s="478" t="s">
        <v>2225</v>
      </c>
      <c r="D92" s="456" t="s">
        <v>2170</v>
      </c>
      <c r="E92" s="456"/>
      <c r="F92" s="456"/>
      <c r="G92" s="456"/>
      <c r="H92" s="463"/>
      <c r="I92" s="469"/>
      <c r="J92" s="457"/>
      <c r="K92" s="431"/>
      <c r="L92" s="431"/>
      <c r="M92" s="445"/>
      <c r="N92" s="458"/>
      <c r="O92" s="458"/>
      <c r="P92" s="458"/>
      <c r="Q92" s="458"/>
      <c r="R92" s="458"/>
      <c r="S92" s="458"/>
      <c r="T92" s="458"/>
    </row>
    <row r="93" spans="2:20" ht="15">
      <c r="B93" s="428" t="s">
        <v>2144</v>
      </c>
      <c r="C93" s="478" t="s">
        <v>2226</v>
      </c>
      <c r="D93" s="456" t="s">
        <v>2170</v>
      </c>
      <c r="E93" s="456"/>
      <c r="F93" s="456"/>
      <c r="G93" s="456"/>
      <c r="H93" s="463"/>
      <c r="I93" s="469"/>
      <c r="J93" s="457"/>
      <c r="K93" s="431"/>
      <c r="L93" s="431"/>
      <c r="M93" s="445"/>
      <c r="N93" s="458"/>
      <c r="O93" s="458"/>
      <c r="P93" s="458"/>
      <c r="Q93" s="458"/>
      <c r="R93" s="458"/>
      <c r="S93" s="458"/>
      <c r="T93" s="458"/>
    </row>
    <row r="94" spans="2:20" ht="15">
      <c r="B94" s="428" t="s">
        <v>2144</v>
      </c>
      <c r="C94" s="478" t="s">
        <v>2227</v>
      </c>
      <c r="D94" s="456" t="s">
        <v>2170</v>
      </c>
      <c r="E94" s="456"/>
      <c r="F94" s="456"/>
      <c r="G94" s="456"/>
      <c r="H94" s="463"/>
      <c r="I94" s="469"/>
      <c r="J94" s="457"/>
      <c r="K94" s="431"/>
      <c r="L94" s="431"/>
      <c r="M94" s="445"/>
      <c r="N94" s="458"/>
      <c r="O94" s="458"/>
      <c r="P94" s="458"/>
      <c r="Q94" s="458"/>
      <c r="R94" s="458"/>
      <c r="S94" s="458"/>
      <c r="T94" s="458"/>
    </row>
    <row r="95" spans="2:20" ht="15">
      <c r="B95" s="428" t="s">
        <v>2144</v>
      </c>
      <c r="C95" s="478" t="s">
        <v>2228</v>
      </c>
      <c r="D95" s="456" t="s">
        <v>2170</v>
      </c>
      <c r="E95" s="456"/>
      <c r="F95" s="456"/>
      <c r="G95" s="456"/>
      <c r="H95" s="463"/>
      <c r="I95" s="469"/>
      <c r="J95" s="457"/>
      <c r="K95" s="431"/>
      <c r="L95" s="431"/>
      <c r="M95" s="445"/>
      <c r="N95" s="458"/>
      <c r="O95" s="458"/>
      <c r="P95" s="458"/>
      <c r="Q95" s="458"/>
      <c r="R95" s="458"/>
      <c r="S95" s="458"/>
      <c r="T95" s="458"/>
    </row>
    <row r="96" spans="2:20" ht="15">
      <c r="B96" s="428" t="s">
        <v>2144</v>
      </c>
      <c r="C96" s="478" t="s">
        <v>2229</v>
      </c>
      <c r="D96" s="456" t="s">
        <v>2170</v>
      </c>
      <c r="E96" s="456"/>
      <c r="F96" s="456"/>
      <c r="G96" s="456"/>
      <c r="H96" s="463"/>
      <c r="I96" s="469"/>
      <c r="J96" s="457"/>
      <c r="K96" s="431"/>
      <c r="L96" s="431"/>
      <c r="M96" s="445"/>
      <c r="N96" s="458"/>
      <c r="O96" s="458"/>
      <c r="P96" s="458"/>
      <c r="Q96" s="458"/>
      <c r="R96" s="458"/>
      <c r="S96" s="458"/>
      <c r="T96" s="458"/>
    </row>
    <row r="97" spans="2:20" ht="15">
      <c r="B97" s="474" t="s">
        <v>2230</v>
      </c>
      <c r="C97" s="475"/>
      <c r="D97" s="475"/>
      <c r="E97" s="475"/>
      <c r="F97" s="476"/>
      <c r="G97" s="477"/>
      <c r="H97" s="463"/>
      <c r="I97" s="469"/>
      <c r="J97" s="457"/>
      <c r="K97" s="431"/>
      <c r="L97" s="431"/>
      <c r="M97" s="445"/>
      <c r="N97" s="458"/>
      <c r="O97" s="458"/>
      <c r="P97" s="458"/>
      <c r="Q97" s="458"/>
      <c r="R97" s="458"/>
      <c r="S97" s="458"/>
      <c r="T97" s="458"/>
    </row>
    <row r="98" spans="2:20" ht="15.75">
      <c r="B98" s="428" t="s">
        <v>2144</v>
      </c>
      <c r="C98" s="429" t="s">
        <v>2231</v>
      </c>
      <c r="D98" s="456" t="s">
        <v>2170</v>
      </c>
      <c r="E98" s="456"/>
      <c r="F98" s="456"/>
      <c r="G98" s="456"/>
      <c r="H98" s="463"/>
      <c r="I98" s="469"/>
      <c r="J98" s="457"/>
      <c r="K98" s="431"/>
      <c r="L98" s="431"/>
      <c r="M98" s="445"/>
      <c r="N98" s="458"/>
      <c r="O98" s="458"/>
      <c r="P98" s="458"/>
      <c r="Q98" s="458"/>
      <c r="R98" s="458"/>
      <c r="S98" s="458"/>
      <c r="T98" s="458"/>
    </row>
    <row r="99" spans="2:20" ht="15">
      <c r="B99" s="428" t="s">
        <v>2144</v>
      </c>
      <c r="C99" s="478" t="s">
        <v>2232</v>
      </c>
      <c r="D99" s="456" t="s">
        <v>2170</v>
      </c>
      <c r="E99" s="456"/>
      <c r="F99" s="456"/>
      <c r="G99" s="456"/>
      <c r="H99" s="463"/>
      <c r="I99" s="469"/>
      <c r="J99" s="457"/>
      <c r="K99" s="431"/>
      <c r="L99" s="431"/>
      <c r="M99" s="445"/>
      <c r="N99" s="458"/>
      <c r="O99" s="458"/>
      <c r="P99" s="458"/>
      <c r="Q99" s="458"/>
      <c r="R99" s="458"/>
      <c r="S99" s="458"/>
      <c r="T99" s="458"/>
    </row>
    <row r="100" spans="2:20" ht="15.75">
      <c r="B100" s="428" t="s">
        <v>2144</v>
      </c>
      <c r="C100" s="429" t="s">
        <v>2233</v>
      </c>
      <c r="D100" s="456" t="s">
        <v>2170</v>
      </c>
      <c r="E100" s="456"/>
      <c r="F100" s="456"/>
      <c r="G100" s="456"/>
      <c r="H100" s="463"/>
      <c r="I100" s="469"/>
      <c r="J100" s="457"/>
      <c r="K100" s="431"/>
      <c r="L100" s="431"/>
      <c r="M100" s="445"/>
      <c r="N100" s="458"/>
      <c r="O100" s="458"/>
      <c r="P100" s="458"/>
      <c r="Q100" s="458"/>
      <c r="R100" s="458"/>
      <c r="S100" s="458"/>
      <c r="T100" s="458"/>
    </row>
    <row r="101" spans="2:20" ht="15.75">
      <c r="B101" s="428" t="s">
        <v>2144</v>
      </c>
      <c r="C101" s="429" t="s">
        <v>2234</v>
      </c>
      <c r="D101" s="456" t="s">
        <v>2170</v>
      </c>
      <c r="E101" s="456"/>
      <c r="F101" s="456"/>
      <c r="G101" s="456"/>
      <c r="H101" s="463"/>
      <c r="I101" s="469"/>
      <c r="J101" s="457"/>
      <c r="K101" s="431"/>
      <c r="L101" s="431"/>
      <c r="M101" s="445"/>
      <c r="N101" s="458"/>
      <c r="O101" s="458"/>
      <c r="P101" s="458"/>
      <c r="Q101" s="458"/>
      <c r="R101" s="458"/>
      <c r="S101" s="458"/>
      <c r="T101" s="458"/>
    </row>
    <row r="102" spans="2:20" ht="15.75">
      <c r="B102" s="428" t="s">
        <v>2144</v>
      </c>
      <c r="C102" s="429" t="s">
        <v>2235</v>
      </c>
      <c r="D102" s="456" t="s">
        <v>2170</v>
      </c>
      <c r="E102" s="456"/>
      <c r="F102" s="456"/>
      <c r="G102" s="456"/>
      <c r="H102" s="463"/>
      <c r="I102" s="469"/>
      <c r="J102" s="457"/>
      <c r="K102" s="431"/>
      <c r="L102" s="431"/>
      <c r="M102" s="445"/>
      <c r="N102" s="458"/>
      <c r="O102" s="458"/>
      <c r="P102" s="458"/>
      <c r="Q102" s="458"/>
      <c r="R102" s="458"/>
      <c r="S102" s="458"/>
      <c r="T102" s="458"/>
    </row>
    <row r="103" spans="2:20" ht="15.75">
      <c r="B103" s="428" t="s">
        <v>2144</v>
      </c>
      <c r="C103" s="429" t="s">
        <v>2236</v>
      </c>
      <c r="D103" s="456" t="s">
        <v>2170</v>
      </c>
      <c r="E103" s="456"/>
      <c r="F103" s="456"/>
      <c r="G103" s="456"/>
      <c r="H103" s="463"/>
      <c r="I103" s="469"/>
      <c r="J103" s="457"/>
      <c r="K103" s="431"/>
      <c r="L103" s="431"/>
      <c r="M103" s="445"/>
      <c r="N103" s="458"/>
      <c r="O103" s="458"/>
      <c r="P103" s="458"/>
      <c r="Q103" s="458"/>
      <c r="R103" s="458"/>
      <c r="S103" s="458"/>
      <c r="T103" s="458"/>
    </row>
    <row r="104" spans="2:20" ht="15.75">
      <c r="B104" s="428" t="s">
        <v>2144</v>
      </c>
      <c r="C104" s="429" t="s">
        <v>2237</v>
      </c>
      <c r="D104" s="456" t="s">
        <v>2170</v>
      </c>
      <c r="E104" s="456"/>
      <c r="F104" s="456"/>
      <c r="G104" s="456"/>
      <c r="H104" s="463"/>
      <c r="I104" s="469"/>
      <c r="J104" s="457"/>
      <c r="K104" s="431"/>
      <c r="L104" s="431"/>
      <c r="M104" s="445"/>
      <c r="N104" s="458"/>
      <c r="O104" s="458"/>
      <c r="P104" s="458"/>
      <c r="Q104" s="458"/>
      <c r="R104" s="458"/>
      <c r="S104" s="458"/>
      <c r="T104" s="458"/>
    </row>
    <row r="105" spans="2:20" ht="15.75">
      <c r="B105" s="428" t="s">
        <v>2144</v>
      </c>
      <c r="C105" s="429" t="s">
        <v>2238</v>
      </c>
      <c r="D105" s="456" t="s">
        <v>2170</v>
      </c>
      <c r="E105" s="456"/>
      <c r="F105" s="456"/>
      <c r="G105" s="456"/>
      <c r="H105" s="463"/>
      <c r="I105" s="469"/>
      <c r="J105" s="457"/>
      <c r="K105" s="431"/>
      <c r="L105" s="431"/>
      <c r="M105" s="445"/>
      <c r="N105" s="458"/>
      <c r="O105" s="458"/>
      <c r="P105" s="458"/>
      <c r="Q105" s="458"/>
      <c r="R105" s="458"/>
      <c r="S105" s="458"/>
      <c r="T105" s="458"/>
    </row>
    <row r="106" spans="2:20" ht="15.75">
      <c r="B106" s="428" t="s">
        <v>2144</v>
      </c>
      <c r="C106" s="429" t="s">
        <v>2239</v>
      </c>
      <c r="D106" s="456" t="s">
        <v>2170</v>
      </c>
      <c r="E106" s="456"/>
      <c r="F106" s="456"/>
      <c r="G106" s="456"/>
      <c r="H106" s="463"/>
      <c r="I106" s="469"/>
      <c r="J106" s="457"/>
      <c r="K106" s="431"/>
      <c r="L106" s="431"/>
      <c r="M106" s="445"/>
      <c r="N106" s="458"/>
      <c r="O106" s="458"/>
      <c r="P106" s="458"/>
      <c r="Q106" s="458"/>
      <c r="R106" s="458"/>
      <c r="S106" s="458"/>
      <c r="T106" s="458"/>
    </row>
    <row r="107" spans="2:20" ht="15.75">
      <c r="B107" s="428" t="s">
        <v>2144</v>
      </c>
      <c r="C107" s="429" t="s">
        <v>2240</v>
      </c>
      <c r="D107" s="456" t="s">
        <v>2170</v>
      </c>
      <c r="E107" s="456"/>
      <c r="F107" s="456"/>
      <c r="G107" s="456"/>
      <c r="H107" s="463"/>
      <c r="I107" s="469"/>
      <c r="J107" s="457"/>
      <c r="K107" s="431"/>
      <c r="L107" s="431"/>
      <c r="M107" s="445"/>
      <c r="N107" s="458"/>
      <c r="O107" s="458"/>
      <c r="P107" s="458"/>
      <c r="Q107" s="458"/>
      <c r="R107" s="458"/>
      <c r="S107" s="458"/>
      <c r="T107" s="458"/>
    </row>
    <row r="108" spans="2:20" ht="15.75">
      <c r="B108" s="428" t="s">
        <v>2144</v>
      </c>
      <c r="C108" s="429" t="s">
        <v>2241</v>
      </c>
      <c r="D108" s="456" t="s">
        <v>2170</v>
      </c>
      <c r="E108" s="456"/>
      <c r="F108" s="456"/>
      <c r="G108" s="456"/>
      <c r="H108" s="463"/>
      <c r="I108" s="469"/>
      <c r="J108" s="457"/>
      <c r="K108" s="431"/>
      <c r="L108" s="431"/>
      <c r="M108" s="445"/>
      <c r="N108" s="458"/>
      <c r="O108" s="458"/>
      <c r="P108" s="458"/>
      <c r="Q108" s="458"/>
      <c r="R108" s="458"/>
      <c r="S108" s="458"/>
      <c r="T108" s="458"/>
    </row>
    <row r="109" spans="2:20" ht="15.75">
      <c r="B109" s="428" t="s">
        <v>2144</v>
      </c>
      <c r="C109" s="429" t="s">
        <v>2242</v>
      </c>
      <c r="D109" s="456" t="s">
        <v>2170</v>
      </c>
      <c r="E109" s="456"/>
      <c r="F109" s="456"/>
      <c r="G109" s="456"/>
      <c r="H109" s="463"/>
      <c r="I109" s="469"/>
      <c r="J109" s="457"/>
      <c r="K109" s="431"/>
      <c r="L109" s="431"/>
      <c r="M109" s="445"/>
      <c r="N109" s="458"/>
      <c r="O109" s="458"/>
      <c r="P109" s="458"/>
      <c r="Q109" s="458"/>
      <c r="R109" s="458"/>
      <c r="S109" s="458"/>
      <c r="T109" s="458"/>
    </row>
    <row r="110" spans="2:20" ht="15">
      <c r="B110" s="428" t="s">
        <v>2144</v>
      </c>
      <c r="C110" s="478" t="s">
        <v>2243</v>
      </c>
      <c r="D110" s="456" t="s">
        <v>2170</v>
      </c>
      <c r="E110" s="456"/>
      <c r="F110" s="456"/>
      <c r="G110" s="456"/>
      <c r="H110" s="463"/>
      <c r="I110" s="469"/>
      <c r="J110" s="457"/>
      <c r="K110" s="431"/>
      <c r="L110" s="431"/>
      <c r="M110" s="445"/>
      <c r="N110" s="458"/>
      <c r="O110" s="458"/>
      <c r="P110" s="458"/>
      <c r="Q110" s="458"/>
      <c r="R110" s="458"/>
      <c r="S110" s="458"/>
      <c r="T110" s="458"/>
    </row>
    <row r="111" spans="2:20" ht="15">
      <c r="B111" s="428" t="s">
        <v>2144</v>
      </c>
      <c r="C111" s="478" t="s">
        <v>2244</v>
      </c>
      <c r="D111" s="456" t="s">
        <v>2170</v>
      </c>
      <c r="E111" s="456"/>
      <c r="F111" s="456"/>
      <c r="G111" s="456"/>
      <c r="H111" s="463"/>
      <c r="I111" s="469"/>
      <c r="J111" s="457"/>
      <c r="K111" s="431"/>
      <c r="L111" s="431"/>
      <c r="M111" s="445"/>
      <c r="N111" s="458"/>
      <c r="O111" s="458"/>
      <c r="P111" s="458"/>
      <c r="Q111" s="458"/>
      <c r="R111" s="458"/>
      <c r="S111" s="458"/>
      <c r="T111" s="458"/>
    </row>
    <row r="112" spans="2:20" ht="15.75">
      <c r="B112" s="428" t="s">
        <v>2144</v>
      </c>
      <c r="C112" s="429" t="s">
        <v>2245</v>
      </c>
      <c r="D112" s="456" t="s">
        <v>2170</v>
      </c>
      <c r="E112" s="456"/>
      <c r="F112" s="456"/>
      <c r="G112" s="456"/>
      <c r="H112" s="463"/>
      <c r="I112" s="469"/>
      <c r="J112" s="457"/>
      <c r="K112" s="431"/>
      <c r="L112" s="431"/>
      <c r="M112" s="445"/>
      <c r="N112" s="458"/>
      <c r="O112" s="458"/>
      <c r="P112" s="458"/>
      <c r="Q112" s="458"/>
      <c r="R112" s="458"/>
      <c r="S112" s="458"/>
      <c r="T112" s="458"/>
    </row>
    <row r="113" spans="2:20" ht="15.75">
      <c r="B113" s="428" t="s">
        <v>2144</v>
      </c>
      <c r="C113" s="429" t="s">
        <v>2246</v>
      </c>
      <c r="D113" s="456" t="s">
        <v>2170</v>
      </c>
      <c r="E113" s="456"/>
      <c r="F113" s="456"/>
      <c r="G113" s="456"/>
      <c r="H113" s="463"/>
      <c r="I113" s="469"/>
      <c r="J113" s="457"/>
      <c r="K113" s="431"/>
      <c r="L113" s="431"/>
      <c r="M113" s="445"/>
      <c r="N113" s="458"/>
      <c r="O113" s="458"/>
      <c r="P113" s="458"/>
      <c r="Q113" s="458"/>
      <c r="R113" s="458"/>
      <c r="S113" s="458"/>
      <c r="T113" s="458"/>
    </row>
    <row r="114" spans="2:20" ht="18.75">
      <c r="B114" s="459" t="s">
        <v>2183</v>
      </c>
      <c r="C114" s="460"/>
      <c r="D114" s="460"/>
      <c r="E114" s="460"/>
      <c r="F114" s="460"/>
      <c r="G114" s="460"/>
      <c r="H114" s="460"/>
      <c r="I114" s="460"/>
      <c r="J114" s="460"/>
      <c r="K114" s="460"/>
      <c r="L114" s="461"/>
      <c r="M114" s="462" t="s">
        <v>2121</v>
      </c>
      <c r="N114" s="462"/>
      <c r="O114" s="462"/>
      <c r="P114" s="462"/>
      <c r="Q114" s="462"/>
      <c r="R114" s="462"/>
      <c r="S114" s="462"/>
      <c r="T114" s="462"/>
    </row>
    <row r="115" spans="2:20">
      <c r="B115" s="390" t="s">
        <v>2122</v>
      </c>
      <c r="C115" s="391"/>
      <c r="D115" s="463" t="s">
        <v>2124</v>
      </c>
      <c r="E115" s="464" t="s">
        <v>2123</v>
      </c>
      <c r="F115" s="464"/>
      <c r="G115" s="464"/>
      <c r="H115" s="464"/>
      <c r="I115" s="464"/>
      <c r="J115" s="457" t="s">
        <v>2125</v>
      </c>
      <c r="L115" s="465" t="s">
        <v>2184</v>
      </c>
      <c r="N115" s="399" t="s">
        <v>2126</v>
      </c>
      <c r="O115" s="399"/>
    </row>
    <row r="116" spans="2:20">
      <c r="B116" s="179">
        <v>1</v>
      </c>
      <c r="C116" s="391" t="s">
        <v>2127</v>
      </c>
      <c r="D116" s="463" t="s">
        <v>2185</v>
      </c>
      <c r="E116" s="466" t="s">
        <v>2128</v>
      </c>
      <c r="F116" s="401" t="s">
        <v>2128</v>
      </c>
      <c r="G116" s="401"/>
      <c r="H116" s="402" t="s">
        <v>2128</v>
      </c>
      <c r="I116" s="403" t="s">
        <v>2128</v>
      </c>
      <c r="J116" s="457" t="s">
        <v>2130</v>
      </c>
      <c r="L116" s="467" t="s">
        <v>2151</v>
      </c>
    </row>
    <row r="117" spans="2:20" ht="15.75">
      <c r="B117" s="179">
        <v>2</v>
      </c>
      <c r="C117" s="391" t="s">
        <v>2131</v>
      </c>
      <c r="D117" s="468" t="s">
        <v>2186</v>
      </c>
      <c r="E117" s="469" t="s">
        <v>2128</v>
      </c>
      <c r="F117" s="409" t="s">
        <v>2128</v>
      </c>
      <c r="G117" s="409"/>
      <c r="H117" s="410" t="s">
        <v>2128</v>
      </c>
      <c r="I117" s="411" t="s">
        <v>2128</v>
      </c>
      <c r="J117" s="457" t="s">
        <v>2133</v>
      </c>
      <c r="L117" s="467" t="s">
        <v>2149</v>
      </c>
      <c r="N117" s="429" t="s">
        <v>2187</v>
      </c>
      <c r="O117" s="429"/>
      <c r="P117" s="429"/>
      <c r="Q117" s="429"/>
      <c r="R117" s="429"/>
      <c r="S117" s="429"/>
      <c r="T117" s="429"/>
    </row>
    <row r="118" spans="2:20">
      <c r="B118" s="179">
        <v>3</v>
      </c>
      <c r="C118" s="391" t="s">
        <v>2134</v>
      </c>
      <c r="D118" s="463" t="s">
        <v>2188</v>
      </c>
      <c r="E118" s="470" t="s">
        <v>2128</v>
      </c>
      <c r="F118" s="416" t="s">
        <v>2128</v>
      </c>
      <c r="G118" s="416"/>
      <c r="H118" s="417" t="s">
        <v>2128</v>
      </c>
      <c r="I118" s="418" t="s">
        <v>2128</v>
      </c>
      <c r="J118" s="457" t="s">
        <v>2061</v>
      </c>
      <c r="L118" s="467" t="s">
        <v>2146</v>
      </c>
      <c r="N118" s="413" t="s">
        <v>2147</v>
      </c>
      <c r="O118" s="413"/>
      <c r="P118" s="413"/>
      <c r="Q118" s="413"/>
      <c r="R118" s="413"/>
      <c r="S118" s="413"/>
      <c r="T118" s="413"/>
    </row>
    <row r="119" spans="2:20">
      <c r="B119" s="179">
        <v>4</v>
      </c>
      <c r="C119" s="391" t="s">
        <v>2137</v>
      </c>
      <c r="D119" s="427"/>
      <c r="L119" s="471" t="s">
        <v>2138</v>
      </c>
      <c r="P119" s="472" t="s">
        <v>1299</v>
      </c>
      <c r="Q119" s="472"/>
      <c r="R119" s="472"/>
      <c r="S119" s="472"/>
      <c r="T119" s="472"/>
    </row>
    <row r="120" spans="2:20">
      <c r="B120" s="413"/>
      <c r="C120" s="413"/>
      <c r="D120" s="425"/>
      <c r="E120" s="425"/>
      <c r="F120" s="425"/>
      <c r="G120" s="425"/>
      <c r="H120" s="425"/>
      <c r="I120" s="425"/>
      <c r="J120" s="426"/>
      <c r="K120" s="426"/>
      <c r="L120" s="426"/>
      <c r="M120" s="427"/>
    </row>
    <row r="121" spans="2:20">
      <c r="B121" s="413" t="s">
        <v>2140</v>
      </c>
      <c r="C121" s="413" t="s">
        <v>2141</v>
      </c>
      <c r="D121" s="427" t="s">
        <v>1107</v>
      </c>
      <c r="E121" s="427"/>
      <c r="F121" s="427"/>
      <c r="G121" s="427"/>
      <c r="H121" s="427"/>
      <c r="I121" s="427" t="s">
        <v>2189</v>
      </c>
      <c r="J121" s="413"/>
      <c r="K121" s="413" t="s">
        <v>2143</v>
      </c>
      <c r="L121" s="413"/>
      <c r="M121" s="427" t="s">
        <v>2142</v>
      </c>
    </row>
    <row r="122" spans="2:20" ht="15.75">
      <c r="B122" s="428" t="s">
        <v>2144</v>
      </c>
      <c r="C122" s="429" t="s">
        <v>2145</v>
      </c>
      <c r="D122" s="473" t="s">
        <v>2190</v>
      </c>
      <c r="E122" s="473"/>
      <c r="F122" s="473"/>
      <c r="G122" s="473"/>
      <c r="H122" s="463" t="s">
        <v>2124</v>
      </c>
      <c r="I122" s="469" t="s">
        <v>2128</v>
      </c>
      <c r="J122" s="457" t="s">
        <v>2125</v>
      </c>
      <c r="K122" s="431" t="s">
        <v>2149</v>
      </c>
      <c r="L122" s="431"/>
      <c r="M122" s="445" t="s">
        <v>2150</v>
      </c>
      <c r="N122" s="458" t="s">
        <v>2191</v>
      </c>
      <c r="O122" s="458"/>
      <c r="P122" s="458"/>
      <c r="Q122" s="458"/>
      <c r="R122" s="458"/>
      <c r="S122" s="458"/>
      <c r="T122" s="458"/>
    </row>
    <row r="123" spans="2:20" ht="15">
      <c r="C123" s="413" t="s">
        <v>2147</v>
      </c>
      <c r="H123" s="463"/>
      <c r="I123" s="469"/>
      <c r="J123" s="457"/>
      <c r="K123" s="431"/>
      <c r="L123" s="431"/>
      <c r="M123" s="445"/>
      <c r="N123" s="458"/>
      <c r="O123" s="458"/>
      <c r="P123" s="458"/>
      <c r="Q123" s="458"/>
      <c r="R123" s="458"/>
      <c r="S123" s="458"/>
      <c r="T123" s="458"/>
    </row>
    <row r="124" spans="2:20" ht="15">
      <c r="B124" s="474" t="s">
        <v>2247</v>
      </c>
      <c r="C124" s="475"/>
      <c r="D124" s="475"/>
      <c r="E124" s="475"/>
      <c r="F124" s="476"/>
      <c r="G124" s="477"/>
      <c r="H124" s="463"/>
      <c r="I124" s="469"/>
      <c r="J124" s="457"/>
      <c r="K124" s="431"/>
      <c r="L124" s="431"/>
      <c r="M124" s="445"/>
      <c r="N124" s="458"/>
      <c r="O124" s="458"/>
      <c r="P124" s="458"/>
      <c r="Q124" s="458"/>
      <c r="R124" s="458"/>
      <c r="S124" s="458"/>
      <c r="T124" s="458"/>
    </row>
    <row r="125" spans="2:20" ht="15.75">
      <c r="B125" s="428" t="s">
        <v>2144</v>
      </c>
      <c r="C125" s="429" t="s">
        <v>2248</v>
      </c>
      <c r="D125" s="456" t="s">
        <v>2170</v>
      </c>
      <c r="E125" s="456"/>
      <c r="F125" s="456"/>
      <c r="G125" s="456"/>
      <c r="H125" s="463"/>
      <c r="I125" s="469"/>
      <c r="J125" s="457"/>
      <c r="K125" s="431"/>
      <c r="L125" s="431"/>
      <c r="M125" s="445"/>
      <c r="N125" s="458"/>
      <c r="O125" s="458"/>
      <c r="P125" s="458"/>
      <c r="Q125" s="458"/>
      <c r="R125" s="458"/>
      <c r="S125" s="458"/>
      <c r="T125" s="458"/>
    </row>
    <row r="126" spans="2:20" ht="15.75">
      <c r="B126" s="428" t="s">
        <v>2144</v>
      </c>
      <c r="C126" s="429" t="s">
        <v>2249</v>
      </c>
      <c r="D126" s="456" t="s">
        <v>2170</v>
      </c>
      <c r="E126" s="456"/>
      <c r="F126" s="456"/>
      <c r="G126" s="456"/>
      <c r="H126" s="463"/>
      <c r="I126" s="469"/>
      <c r="J126" s="457"/>
      <c r="K126" s="431"/>
      <c r="L126" s="431"/>
      <c r="M126" s="445"/>
      <c r="N126" s="458"/>
      <c r="O126" s="458"/>
      <c r="P126" s="458"/>
      <c r="Q126" s="458"/>
      <c r="R126" s="458"/>
      <c r="S126" s="458"/>
      <c r="T126" s="458"/>
    </row>
    <row r="127" spans="2:20" ht="15.75">
      <c r="B127" s="428" t="s">
        <v>2144</v>
      </c>
      <c r="C127" s="429" t="s">
        <v>2250</v>
      </c>
      <c r="D127" s="456" t="s">
        <v>2170</v>
      </c>
      <c r="E127" s="456"/>
      <c r="F127" s="456"/>
      <c r="G127" s="456"/>
      <c r="H127" s="463"/>
      <c r="I127" s="469"/>
      <c r="J127" s="457"/>
      <c r="K127" s="431"/>
      <c r="L127" s="431"/>
      <c r="M127" s="445"/>
      <c r="N127" s="458"/>
      <c r="O127" s="458"/>
      <c r="P127" s="458"/>
      <c r="Q127" s="458"/>
      <c r="R127" s="458"/>
      <c r="S127" s="458"/>
      <c r="T127" s="458"/>
    </row>
    <row r="128" spans="2:20" ht="15.75">
      <c r="B128" s="428" t="s">
        <v>2144</v>
      </c>
      <c r="C128" s="429" t="s">
        <v>2251</v>
      </c>
      <c r="D128" s="456" t="s">
        <v>2170</v>
      </c>
      <c r="E128" s="456"/>
      <c r="F128" s="456"/>
      <c r="G128" s="456"/>
      <c r="H128" s="463"/>
      <c r="I128" s="469"/>
      <c r="J128" s="457"/>
      <c r="K128" s="431"/>
      <c r="L128" s="431"/>
      <c r="M128" s="445"/>
      <c r="N128" s="458"/>
      <c r="O128" s="458"/>
      <c r="P128" s="458"/>
      <c r="Q128" s="458"/>
      <c r="R128" s="458"/>
      <c r="S128" s="458"/>
      <c r="T128" s="458"/>
    </row>
    <row r="129" spans="2:20" ht="15">
      <c r="B129" s="428" t="s">
        <v>2144</v>
      </c>
      <c r="C129" s="478" t="s">
        <v>2252</v>
      </c>
      <c r="D129" s="456" t="s">
        <v>2170</v>
      </c>
      <c r="E129" s="456"/>
      <c r="F129" s="456"/>
      <c r="G129" s="456"/>
      <c r="H129" s="463"/>
      <c r="I129" s="469"/>
      <c r="J129" s="457"/>
      <c r="K129" s="431"/>
      <c r="L129" s="431"/>
      <c r="M129" s="445"/>
      <c r="N129" s="458"/>
      <c r="O129" s="458"/>
      <c r="P129" s="458"/>
      <c r="Q129" s="458"/>
      <c r="R129" s="458"/>
      <c r="S129" s="458"/>
      <c r="T129" s="458"/>
    </row>
    <row r="130" spans="2:20" ht="15">
      <c r="B130" s="474" t="s">
        <v>2253</v>
      </c>
      <c r="C130" s="475"/>
      <c r="D130" s="475"/>
      <c r="E130" s="475"/>
      <c r="F130" s="476"/>
      <c r="G130" s="477"/>
      <c r="H130" s="463"/>
      <c r="I130" s="469"/>
      <c r="J130" s="457"/>
      <c r="K130" s="431"/>
      <c r="L130" s="431"/>
      <c r="M130" s="445"/>
      <c r="N130" s="458"/>
      <c r="O130" s="458"/>
      <c r="P130" s="458"/>
      <c r="Q130" s="458"/>
      <c r="R130" s="458"/>
      <c r="S130" s="458"/>
      <c r="T130" s="458"/>
    </row>
    <row r="131" spans="2:20" ht="15.75">
      <c r="B131" s="428" t="s">
        <v>2144</v>
      </c>
      <c r="C131" s="429" t="s">
        <v>2254</v>
      </c>
      <c r="D131" s="456" t="s">
        <v>2170</v>
      </c>
      <c r="E131" s="456"/>
      <c r="F131" s="456"/>
      <c r="G131" s="456"/>
      <c r="H131" s="463"/>
      <c r="I131" s="469"/>
      <c r="J131" s="457"/>
      <c r="K131" s="431"/>
      <c r="L131" s="431"/>
      <c r="M131" s="445"/>
      <c r="N131" s="458"/>
      <c r="O131" s="458"/>
      <c r="P131" s="458"/>
      <c r="Q131" s="458"/>
      <c r="R131" s="458"/>
      <c r="S131" s="458"/>
      <c r="T131" s="458"/>
    </row>
    <row r="132" spans="2:20" ht="15.75">
      <c r="B132" s="428" t="s">
        <v>2144</v>
      </c>
      <c r="C132" s="429" t="s">
        <v>2255</v>
      </c>
      <c r="D132" s="456" t="s">
        <v>2170</v>
      </c>
      <c r="E132" s="456"/>
      <c r="F132" s="456"/>
      <c r="G132" s="456"/>
      <c r="H132" s="463"/>
      <c r="I132" s="469"/>
      <c r="J132" s="457"/>
      <c r="K132" s="431"/>
      <c r="L132" s="431"/>
      <c r="M132" s="445"/>
      <c r="N132" s="458"/>
      <c r="O132" s="458"/>
      <c r="P132" s="458"/>
      <c r="Q132" s="458"/>
      <c r="R132" s="458"/>
      <c r="S132" s="458"/>
      <c r="T132" s="458"/>
    </row>
    <row r="133" spans="2:20" ht="15.75">
      <c r="B133" s="428" t="s">
        <v>2144</v>
      </c>
      <c r="C133" s="429" t="s">
        <v>2256</v>
      </c>
      <c r="D133" s="456" t="s">
        <v>2170</v>
      </c>
      <c r="E133" s="456"/>
      <c r="F133" s="456"/>
      <c r="G133" s="456"/>
      <c r="H133" s="463"/>
      <c r="I133" s="469"/>
      <c r="J133" s="457"/>
      <c r="K133" s="431"/>
      <c r="L133" s="431"/>
      <c r="M133" s="445"/>
      <c r="N133" s="458"/>
      <c r="O133" s="458"/>
      <c r="P133" s="458"/>
      <c r="Q133" s="458"/>
      <c r="R133" s="458"/>
      <c r="S133" s="458"/>
      <c r="T133" s="458"/>
    </row>
    <row r="134" spans="2:20" ht="15">
      <c r="B134" s="474" t="s">
        <v>2257</v>
      </c>
      <c r="C134" s="475"/>
      <c r="D134" s="475"/>
      <c r="E134" s="475"/>
      <c r="F134" s="476"/>
      <c r="G134" s="477"/>
      <c r="H134" s="463"/>
      <c r="I134" s="469"/>
      <c r="J134" s="457"/>
      <c r="K134" s="431"/>
      <c r="L134" s="431"/>
      <c r="M134" s="445"/>
      <c r="N134" s="458"/>
      <c r="O134" s="458"/>
      <c r="P134" s="458"/>
      <c r="Q134" s="458"/>
      <c r="R134" s="458"/>
      <c r="S134" s="458"/>
      <c r="T134" s="458"/>
    </row>
    <row r="135" spans="2:20" ht="15.75">
      <c r="B135" s="428" t="s">
        <v>2144</v>
      </c>
      <c r="C135" s="429" t="s">
        <v>2258</v>
      </c>
      <c r="D135" s="456" t="s">
        <v>2170</v>
      </c>
      <c r="E135" s="456"/>
      <c r="F135" s="456"/>
      <c r="G135" s="456"/>
      <c r="H135" s="463"/>
      <c r="I135" s="469"/>
      <c r="J135" s="457"/>
      <c r="K135" s="431"/>
      <c r="L135" s="431"/>
      <c r="M135" s="445"/>
      <c r="N135" s="458"/>
      <c r="O135" s="458"/>
      <c r="P135" s="458"/>
      <c r="Q135" s="458"/>
      <c r="R135" s="458"/>
      <c r="S135" s="458"/>
      <c r="T135" s="458"/>
    </row>
    <row r="136" spans="2:20" ht="15.75">
      <c r="B136" s="428" t="s">
        <v>2144</v>
      </c>
      <c r="C136" s="429" t="s">
        <v>2259</v>
      </c>
      <c r="D136" s="456" t="s">
        <v>2170</v>
      </c>
      <c r="E136" s="456"/>
      <c r="F136" s="456"/>
      <c r="G136" s="456"/>
      <c r="H136" s="463"/>
      <c r="I136" s="469"/>
      <c r="J136" s="457"/>
      <c r="K136" s="431"/>
      <c r="L136" s="431"/>
      <c r="M136" s="445"/>
      <c r="N136" s="458"/>
      <c r="O136" s="458"/>
      <c r="P136" s="458"/>
      <c r="Q136" s="458"/>
      <c r="R136" s="458"/>
      <c r="S136" s="458"/>
      <c r="T136" s="458"/>
    </row>
    <row r="137" spans="2:20" ht="15">
      <c r="B137" s="474" t="s">
        <v>2260</v>
      </c>
      <c r="C137" s="475"/>
      <c r="D137" s="475"/>
      <c r="E137" s="475"/>
      <c r="F137" s="476"/>
      <c r="G137" s="477"/>
      <c r="H137" s="463"/>
      <c r="I137" s="469"/>
      <c r="J137" s="457"/>
      <c r="K137" s="431"/>
      <c r="L137" s="431"/>
      <c r="M137" s="445"/>
      <c r="N137" s="458"/>
      <c r="O137" s="458"/>
      <c r="P137" s="458"/>
      <c r="Q137" s="458"/>
      <c r="R137" s="458"/>
      <c r="S137" s="458"/>
      <c r="T137" s="458"/>
    </row>
    <row r="138" spans="2:20" ht="15.75">
      <c r="B138" s="428" t="s">
        <v>2144</v>
      </c>
      <c r="C138" s="429" t="s">
        <v>2261</v>
      </c>
      <c r="D138" s="456" t="s">
        <v>2170</v>
      </c>
      <c r="E138" s="456"/>
      <c r="F138" s="456"/>
      <c r="G138" s="456"/>
      <c r="H138" s="463"/>
      <c r="I138" s="469"/>
      <c r="J138" s="457"/>
      <c r="K138" s="431"/>
      <c r="L138" s="431"/>
      <c r="M138" s="445"/>
      <c r="N138" s="458"/>
      <c r="O138" s="458"/>
      <c r="P138" s="458"/>
      <c r="Q138" s="458"/>
      <c r="R138" s="458"/>
      <c r="S138" s="458"/>
      <c r="T138" s="458"/>
    </row>
    <row r="139" spans="2:20" ht="15.75">
      <c r="B139" s="428" t="s">
        <v>2144</v>
      </c>
      <c r="C139" s="429" t="s">
        <v>2262</v>
      </c>
      <c r="D139" s="456" t="s">
        <v>2170</v>
      </c>
      <c r="E139" s="456"/>
      <c r="F139" s="456"/>
      <c r="G139" s="456"/>
      <c r="H139" s="463"/>
      <c r="I139" s="469"/>
      <c r="J139" s="457"/>
      <c r="K139" s="431"/>
      <c r="L139" s="431"/>
      <c r="M139" s="445"/>
      <c r="N139" s="458"/>
      <c r="O139" s="458"/>
      <c r="P139" s="458"/>
      <c r="Q139" s="458"/>
      <c r="R139" s="458"/>
      <c r="S139" s="458"/>
      <c r="T139" s="458"/>
    </row>
    <row r="140" spans="2:20" ht="15.75">
      <c r="B140" s="428" t="s">
        <v>2144</v>
      </c>
      <c r="C140" s="429" t="s">
        <v>2263</v>
      </c>
      <c r="D140" s="456" t="s">
        <v>2170</v>
      </c>
      <c r="E140" s="456"/>
      <c r="F140" s="456"/>
      <c r="G140" s="456"/>
      <c r="H140" s="463"/>
      <c r="I140" s="469"/>
      <c r="J140" s="457"/>
      <c r="K140" s="431"/>
      <c r="L140" s="431"/>
      <c r="M140" s="445"/>
      <c r="N140" s="458"/>
      <c r="O140" s="458"/>
      <c r="P140" s="458"/>
      <c r="Q140" s="458"/>
      <c r="R140" s="458"/>
      <c r="S140" s="458"/>
      <c r="T140" s="458"/>
    </row>
    <row r="141" spans="2:20" ht="15.75">
      <c r="B141" s="428" t="s">
        <v>2144</v>
      </c>
      <c r="C141" s="429" t="s">
        <v>2264</v>
      </c>
      <c r="D141" s="456" t="s">
        <v>2170</v>
      </c>
      <c r="E141" s="456"/>
      <c r="F141" s="456"/>
      <c r="G141" s="456"/>
      <c r="H141" s="463"/>
      <c r="I141" s="469"/>
      <c r="J141" s="457"/>
      <c r="K141" s="431"/>
      <c r="L141" s="431"/>
      <c r="M141" s="445"/>
      <c r="N141" s="458"/>
      <c r="O141" s="458"/>
      <c r="P141" s="458"/>
      <c r="Q141" s="458"/>
      <c r="R141" s="458"/>
      <c r="S141" s="458"/>
      <c r="T141" s="458"/>
    </row>
    <row r="142" spans="2:20" ht="15.75">
      <c r="B142" s="428" t="s">
        <v>2144</v>
      </c>
      <c r="C142" s="429" t="s">
        <v>2265</v>
      </c>
      <c r="D142" s="456" t="s">
        <v>2170</v>
      </c>
      <c r="E142" s="456"/>
      <c r="F142" s="456"/>
      <c r="G142" s="456"/>
      <c r="H142" s="463"/>
      <c r="I142" s="469"/>
      <c r="J142" s="457"/>
      <c r="K142" s="431"/>
      <c r="L142" s="431"/>
      <c r="M142" s="445"/>
      <c r="N142" s="458"/>
      <c r="O142" s="458"/>
      <c r="P142" s="458"/>
      <c r="Q142" s="458"/>
      <c r="R142" s="458"/>
      <c r="S142" s="458"/>
      <c r="T142" s="458"/>
    </row>
    <row r="143" spans="2:20" ht="15.75">
      <c r="B143" s="428" t="s">
        <v>2144</v>
      </c>
      <c r="C143" s="429" t="s">
        <v>2266</v>
      </c>
      <c r="D143" s="456" t="s">
        <v>2170</v>
      </c>
      <c r="E143" s="456"/>
      <c r="F143" s="456"/>
      <c r="G143" s="456"/>
      <c r="H143" s="463"/>
      <c r="I143" s="469"/>
      <c r="J143" s="457"/>
      <c r="K143" s="431"/>
      <c r="L143" s="431"/>
      <c r="M143" s="445"/>
      <c r="N143" s="458"/>
      <c r="O143" s="458"/>
      <c r="P143" s="458"/>
      <c r="Q143" s="458"/>
      <c r="R143" s="458"/>
      <c r="S143" s="458"/>
      <c r="T143" s="458"/>
    </row>
    <row r="144" spans="2:20" ht="15.75">
      <c r="B144" s="428" t="s">
        <v>2144</v>
      </c>
      <c r="C144" s="429" t="s">
        <v>2267</v>
      </c>
      <c r="D144" s="456" t="s">
        <v>2170</v>
      </c>
      <c r="E144" s="456"/>
      <c r="F144" s="456"/>
      <c r="G144" s="456"/>
      <c r="H144" s="463"/>
      <c r="I144" s="469"/>
      <c r="J144" s="457"/>
      <c r="K144" s="431"/>
      <c r="L144" s="431"/>
      <c r="M144" s="445"/>
      <c r="N144" s="458"/>
      <c r="O144" s="458"/>
      <c r="P144" s="458"/>
      <c r="Q144" s="458"/>
      <c r="R144" s="458"/>
      <c r="S144" s="458"/>
      <c r="T144" s="458"/>
    </row>
    <row r="145" spans="2:20" ht="15">
      <c r="B145" s="474" t="s">
        <v>0</v>
      </c>
      <c r="C145" s="475"/>
      <c r="D145" s="475"/>
      <c r="E145" s="475"/>
      <c r="F145" s="476"/>
      <c r="G145" s="477"/>
      <c r="H145" s="463"/>
      <c r="I145" s="469"/>
      <c r="J145" s="457"/>
      <c r="K145" s="431"/>
      <c r="L145" s="431"/>
      <c r="M145" s="445"/>
      <c r="N145" s="458"/>
      <c r="O145" s="458"/>
      <c r="P145" s="458"/>
      <c r="Q145" s="458"/>
      <c r="R145" s="458"/>
      <c r="S145" s="458"/>
      <c r="T145" s="458"/>
    </row>
    <row r="146" spans="2:20" ht="15.75">
      <c r="B146" s="428" t="s">
        <v>2144</v>
      </c>
      <c r="C146" s="429" t="s">
        <v>1</v>
      </c>
      <c r="D146" s="456" t="s">
        <v>2170</v>
      </c>
      <c r="E146" s="456"/>
      <c r="F146" s="456"/>
      <c r="G146" s="456"/>
      <c r="H146" s="463"/>
      <c r="I146" s="469"/>
      <c r="J146" s="457"/>
      <c r="K146" s="431"/>
      <c r="L146" s="431"/>
      <c r="M146" s="445"/>
      <c r="N146" s="458"/>
      <c r="O146" s="458"/>
      <c r="P146" s="458"/>
      <c r="Q146" s="458"/>
      <c r="R146" s="458"/>
      <c r="S146" s="458"/>
      <c r="T146" s="458"/>
    </row>
    <row r="147" spans="2:20" ht="15">
      <c r="B147" s="428" t="s">
        <v>2144</v>
      </c>
      <c r="C147" s="478" t="s">
        <v>2</v>
      </c>
      <c r="D147" s="456" t="s">
        <v>2170</v>
      </c>
      <c r="E147" s="456"/>
      <c r="F147" s="456"/>
      <c r="G147" s="456"/>
      <c r="H147" s="463"/>
      <c r="I147" s="469"/>
      <c r="J147" s="457"/>
      <c r="K147" s="431"/>
      <c r="L147" s="431"/>
      <c r="M147" s="445"/>
      <c r="N147" s="458"/>
      <c r="O147" s="458"/>
      <c r="P147" s="458"/>
      <c r="Q147" s="458"/>
      <c r="R147" s="458"/>
      <c r="S147" s="458"/>
      <c r="T147" s="458"/>
    </row>
    <row r="148" spans="2:20" ht="15.75">
      <c r="B148" s="428" t="s">
        <v>2144</v>
      </c>
      <c r="C148" s="429" t="s">
        <v>3</v>
      </c>
      <c r="D148" s="456" t="s">
        <v>2170</v>
      </c>
      <c r="E148" s="456"/>
      <c r="F148" s="456"/>
      <c r="G148" s="456"/>
      <c r="H148" s="463"/>
      <c r="I148" s="469"/>
      <c r="J148" s="457"/>
      <c r="K148" s="431"/>
      <c r="L148" s="431"/>
      <c r="M148" s="445"/>
      <c r="N148" s="458"/>
      <c r="O148" s="458"/>
      <c r="P148" s="458"/>
      <c r="Q148" s="458"/>
      <c r="R148" s="458"/>
      <c r="S148" s="458"/>
      <c r="T148" s="458"/>
    </row>
    <row r="149" spans="2:20" ht="15.75">
      <c r="B149" s="428" t="s">
        <v>2144</v>
      </c>
      <c r="C149" s="429" t="s">
        <v>4</v>
      </c>
      <c r="D149" s="456" t="s">
        <v>2170</v>
      </c>
      <c r="E149" s="456"/>
      <c r="F149" s="456"/>
      <c r="G149" s="456"/>
      <c r="H149" s="463"/>
      <c r="I149" s="469"/>
      <c r="J149" s="457"/>
      <c r="K149" s="431"/>
      <c r="L149" s="431"/>
      <c r="M149" s="445"/>
      <c r="N149" s="458"/>
      <c r="O149" s="458"/>
      <c r="P149" s="458"/>
      <c r="Q149" s="458"/>
      <c r="R149" s="458"/>
      <c r="S149" s="458"/>
      <c r="T149" s="458"/>
    </row>
    <row r="150" spans="2:20" ht="15.75">
      <c r="B150" s="428" t="s">
        <v>2144</v>
      </c>
      <c r="C150" s="429" t="s">
        <v>5</v>
      </c>
      <c r="D150" s="456" t="s">
        <v>2170</v>
      </c>
      <c r="E150" s="456"/>
      <c r="F150" s="456"/>
      <c r="G150" s="456"/>
      <c r="H150" s="463"/>
      <c r="I150" s="469"/>
      <c r="J150" s="457"/>
      <c r="K150" s="431"/>
      <c r="L150" s="431"/>
      <c r="M150" s="445"/>
      <c r="N150" s="458"/>
      <c r="O150" s="458"/>
      <c r="P150" s="458"/>
      <c r="Q150" s="458"/>
      <c r="R150" s="458"/>
      <c r="S150" s="458"/>
      <c r="T150" s="458"/>
    </row>
    <row r="151" spans="2:20" ht="15.75">
      <c r="B151" s="428" t="s">
        <v>2144</v>
      </c>
      <c r="C151" s="429" t="s">
        <v>6</v>
      </c>
      <c r="D151" s="456" t="s">
        <v>2170</v>
      </c>
      <c r="E151" s="456"/>
      <c r="F151" s="456"/>
      <c r="G151" s="456"/>
      <c r="H151" s="463"/>
      <c r="I151" s="469"/>
      <c r="J151" s="457"/>
      <c r="K151" s="431"/>
      <c r="L151" s="431"/>
      <c r="M151" s="445" t="s">
        <v>2150</v>
      </c>
      <c r="N151" s="485" t="s">
        <v>2121</v>
      </c>
      <c r="O151" s="485"/>
      <c r="P151" s="485"/>
      <c r="Q151" s="485"/>
      <c r="R151" s="485"/>
      <c r="S151" s="485"/>
      <c r="T151" s="485"/>
    </row>
  </sheetData>
  <mergeCells count="93">
    <mergeCell ref="V6:X6"/>
    <mergeCell ref="D9:J9"/>
    <mergeCell ref="Q1:X1"/>
    <mergeCell ref="D2:G2"/>
    <mergeCell ref="R3:X3"/>
    <mergeCell ref="T4:X4"/>
    <mergeCell ref="U5:X5"/>
    <mergeCell ref="D37:F37"/>
    <mergeCell ref="D38:F38"/>
    <mergeCell ref="D39:F39"/>
    <mergeCell ref="B1:J1"/>
    <mergeCell ref="K1:P1"/>
    <mergeCell ref="D32:F32"/>
    <mergeCell ref="D33:F33"/>
    <mergeCell ref="D34:F34"/>
    <mergeCell ref="D35:F35"/>
    <mergeCell ref="D36:F36"/>
    <mergeCell ref="E25:F25"/>
    <mergeCell ref="I25:J25"/>
    <mergeCell ref="Q25:R25"/>
    <mergeCell ref="U25:V25"/>
    <mergeCell ref="D31:F31"/>
    <mergeCell ref="I23:J23"/>
    <mergeCell ref="Q23:R23"/>
    <mergeCell ref="U23:V23"/>
    <mergeCell ref="E24:F24"/>
    <mergeCell ref="I24:J24"/>
    <mergeCell ref="Q24:R24"/>
    <mergeCell ref="U24:V24"/>
    <mergeCell ref="E23:F23"/>
    <mergeCell ref="U21:V21"/>
    <mergeCell ref="E22:F22"/>
    <mergeCell ref="I22:J22"/>
    <mergeCell ref="Q22:R22"/>
    <mergeCell ref="U22:V22"/>
    <mergeCell ref="E21:F21"/>
    <mergeCell ref="I21:J21"/>
    <mergeCell ref="Q21:R21"/>
    <mergeCell ref="E20:F20"/>
    <mergeCell ref="I20:J20"/>
    <mergeCell ref="Q20:R20"/>
    <mergeCell ref="U20:V20"/>
    <mergeCell ref="E19:F19"/>
    <mergeCell ref="I19:J19"/>
    <mergeCell ref="Q19:R19"/>
    <mergeCell ref="U18:V18"/>
    <mergeCell ref="E17:F17"/>
    <mergeCell ref="I17:J17"/>
    <mergeCell ref="Q17:R17"/>
    <mergeCell ref="U19:V19"/>
    <mergeCell ref="AB15:AD15"/>
    <mergeCell ref="E16:F16"/>
    <mergeCell ref="I16:J16"/>
    <mergeCell ref="Q16:R16"/>
    <mergeCell ref="U16:V16"/>
    <mergeCell ref="E15:F15"/>
    <mergeCell ref="I15:J15"/>
    <mergeCell ref="Q15:R15"/>
    <mergeCell ref="U15:V15"/>
    <mergeCell ref="AC12:AD12"/>
    <mergeCell ref="AG12:AH12"/>
    <mergeCell ref="E13:F13"/>
    <mergeCell ref="I13:J13"/>
    <mergeCell ref="Q13:R13"/>
    <mergeCell ref="U13:V13"/>
    <mergeCell ref="B12:L12"/>
    <mergeCell ref="N12:X12"/>
    <mergeCell ref="AB10:AH10"/>
    <mergeCell ref="E11:F11"/>
    <mergeCell ref="I11:J11"/>
    <mergeCell ref="Q11:R11"/>
    <mergeCell ref="U11:V11"/>
    <mergeCell ref="AB11:AD11"/>
    <mergeCell ref="AF11:AH11"/>
    <mergeCell ref="D10:F10"/>
    <mergeCell ref="H10:J10"/>
    <mergeCell ref="P10:R10"/>
    <mergeCell ref="P9:V9"/>
    <mergeCell ref="T10:V10"/>
    <mergeCell ref="D30:F30"/>
    <mergeCell ref="D27:F27"/>
    <mergeCell ref="B26:L26"/>
    <mergeCell ref="N26:X26"/>
    <mergeCell ref="D28:F28"/>
    <mergeCell ref="D29:F29"/>
    <mergeCell ref="U14:V14"/>
    <mergeCell ref="E14:F14"/>
    <mergeCell ref="I14:J14"/>
    <mergeCell ref="Q14:R14"/>
    <mergeCell ref="U17:V17"/>
    <mergeCell ref="E18:F18"/>
    <mergeCell ref="I18:J18"/>
    <mergeCell ref="Q18:R18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48"/>
  <sheetViews>
    <sheetView zoomScaleNormal="100" workbookViewId="0">
      <selection activeCell="P13" sqref="P13"/>
    </sheetView>
  </sheetViews>
  <sheetFormatPr baseColWidth="10" defaultRowHeight="12.75"/>
  <cols>
    <col min="1" max="1" width="0.85546875" style="179" customWidth="1"/>
    <col min="2" max="2" width="3.28515625" style="179" customWidth="1"/>
    <col min="3" max="3" width="18.7109375" style="179" customWidth="1"/>
    <col min="4" max="4" width="7.42578125" style="179" customWidth="1"/>
    <col min="5" max="6" width="7.7109375" style="179" customWidth="1"/>
    <col min="7" max="7" width="9" style="179" customWidth="1"/>
    <col min="8" max="8" width="8.28515625" style="179" customWidth="1"/>
    <col min="9" max="9" width="9" style="179" customWidth="1"/>
    <col min="10" max="10" width="9.42578125" style="179" customWidth="1"/>
    <col min="11" max="11" width="7.85546875" style="179" customWidth="1"/>
    <col min="12" max="12" width="4.7109375" style="179" customWidth="1"/>
    <col min="13" max="16384" width="11.42578125" style="179"/>
  </cols>
  <sheetData>
    <row r="1" spans="1:12" ht="18.75">
      <c r="B1" s="384" t="s">
        <v>2120</v>
      </c>
      <c r="C1" s="385"/>
      <c r="D1" s="385"/>
      <c r="E1" s="385"/>
      <c r="F1" s="385"/>
      <c r="G1" s="385"/>
      <c r="H1" s="385"/>
      <c r="I1" s="385"/>
      <c r="J1" s="385"/>
      <c r="K1" s="386"/>
      <c r="L1" s="486"/>
    </row>
    <row r="2" spans="1:12" ht="16.5" customHeight="1">
      <c r="B2" s="487" t="s">
        <v>2122</v>
      </c>
      <c r="C2" s="488"/>
      <c r="D2" s="488"/>
      <c r="E2" s="488"/>
      <c r="F2" s="488"/>
      <c r="G2" s="488"/>
      <c r="H2" s="488"/>
      <c r="I2" s="488"/>
      <c r="J2" s="488"/>
      <c r="K2" s="488"/>
      <c r="L2" s="489"/>
    </row>
    <row r="3" spans="1:12" ht="15.75">
      <c r="B3" s="490">
        <v>1</v>
      </c>
      <c r="C3" s="491" t="s">
        <v>2127</v>
      </c>
      <c r="D3" s="492" t="s">
        <v>1250</v>
      </c>
      <c r="E3" s="492"/>
      <c r="F3" s="492"/>
      <c r="G3" s="492"/>
      <c r="H3" s="493" t="s">
        <v>2121</v>
      </c>
      <c r="I3" s="493"/>
      <c r="J3" s="493"/>
      <c r="K3" s="493"/>
      <c r="L3" s="489"/>
    </row>
    <row r="4" spans="1:12" ht="6" customHeight="1">
      <c r="B4" s="490"/>
    </row>
    <row r="5" spans="1:12" ht="15.75">
      <c r="B5" s="490">
        <v>2</v>
      </c>
      <c r="C5" s="491" t="s">
        <v>2131</v>
      </c>
      <c r="D5" s="407" t="s">
        <v>1299</v>
      </c>
      <c r="E5" s="407"/>
      <c r="F5" s="414" t="s">
        <v>1312</v>
      </c>
      <c r="G5" s="414"/>
      <c r="H5" s="419" t="s">
        <v>2136</v>
      </c>
      <c r="I5" s="419"/>
      <c r="J5" s="494" t="s">
        <v>2139</v>
      </c>
      <c r="K5" s="494"/>
      <c r="L5" s="489"/>
    </row>
    <row r="6" spans="1:12" ht="6" customHeight="1">
      <c r="B6" s="490"/>
    </row>
    <row r="7" spans="1:12" ht="15.75">
      <c r="B7" s="490">
        <v>3</v>
      </c>
      <c r="C7" s="491" t="s">
        <v>2134</v>
      </c>
      <c r="D7" s="495" t="s">
        <v>2078</v>
      </c>
      <c r="E7" s="496"/>
      <c r="F7" s="497" t="s">
        <v>2079</v>
      </c>
      <c r="G7" s="497"/>
      <c r="H7" s="498" t="s">
        <v>1256</v>
      </c>
      <c r="I7" s="498"/>
      <c r="J7" s="499" t="s">
        <v>2051</v>
      </c>
      <c r="K7" s="500"/>
      <c r="L7" s="489"/>
    </row>
    <row r="8" spans="1:12" ht="6" customHeight="1">
      <c r="B8" s="490"/>
    </row>
    <row r="9" spans="1:12" ht="15.75" customHeight="1">
      <c r="B9" s="501">
        <v>4</v>
      </c>
      <c r="C9" s="502" t="s">
        <v>2137</v>
      </c>
      <c r="D9" s="503" t="s">
        <v>2123</v>
      </c>
      <c r="E9" s="503"/>
      <c r="F9" s="503"/>
      <c r="G9" s="503"/>
      <c r="H9" s="504" t="s">
        <v>2124</v>
      </c>
      <c r="I9" s="505" t="s">
        <v>1047</v>
      </c>
      <c r="J9" s="506" t="s">
        <v>2130</v>
      </c>
      <c r="K9" s="448" t="s">
        <v>2080</v>
      </c>
      <c r="L9" s="489"/>
    </row>
    <row r="10" spans="1:12" ht="15">
      <c r="B10" s="501"/>
      <c r="C10" s="502"/>
      <c r="D10" s="507" t="s">
        <v>2128</v>
      </c>
      <c r="E10" s="508" t="s">
        <v>2128</v>
      </c>
      <c r="F10" s="509" t="s">
        <v>2128</v>
      </c>
      <c r="G10" s="510" t="s">
        <v>2128</v>
      </c>
      <c r="H10" s="504" t="s">
        <v>2129</v>
      </c>
      <c r="I10" s="505" t="s">
        <v>1053</v>
      </c>
      <c r="J10" s="504" t="s">
        <v>2064</v>
      </c>
      <c r="K10" s="448" t="s">
        <v>2125</v>
      </c>
      <c r="L10" s="489"/>
    </row>
    <row r="11" spans="1:12" ht="15">
      <c r="B11" s="501"/>
      <c r="C11" s="502"/>
      <c r="D11" s="511" t="s">
        <v>2128</v>
      </c>
      <c r="E11" s="512" t="s">
        <v>2128</v>
      </c>
      <c r="F11" s="513" t="s">
        <v>2128</v>
      </c>
      <c r="G11" s="514" t="s">
        <v>2128</v>
      </c>
      <c r="H11" s="515" t="s">
        <v>2132</v>
      </c>
      <c r="I11" s="505" t="s">
        <v>1271</v>
      </c>
      <c r="J11" s="506" t="s">
        <v>2081</v>
      </c>
      <c r="K11" s="448" t="s">
        <v>2068</v>
      </c>
      <c r="L11" s="489"/>
    </row>
    <row r="12" spans="1:12" ht="15">
      <c r="B12" s="501"/>
      <c r="C12" s="502"/>
      <c r="D12" s="516" t="s">
        <v>2128</v>
      </c>
      <c r="E12" s="517" t="s">
        <v>2128</v>
      </c>
      <c r="F12" s="518" t="s">
        <v>2128</v>
      </c>
      <c r="G12" s="519" t="s">
        <v>2128</v>
      </c>
      <c r="H12" s="504" t="s">
        <v>2135</v>
      </c>
      <c r="I12" s="505" t="s">
        <v>1422</v>
      </c>
      <c r="J12" s="506" t="s">
        <v>2071</v>
      </c>
      <c r="K12" s="448" t="s">
        <v>2082</v>
      </c>
      <c r="L12" s="489"/>
    </row>
    <row r="13" spans="1:12" ht="15.75">
      <c r="B13" s="520"/>
      <c r="C13" s="491"/>
      <c r="D13" s="521"/>
      <c r="E13" s="521"/>
      <c r="F13" s="521"/>
      <c r="G13" s="521"/>
      <c r="H13" s="521"/>
      <c r="I13" s="522" t="s">
        <v>2083</v>
      </c>
      <c r="J13" s="506" t="s">
        <v>2061</v>
      </c>
      <c r="K13" s="448" t="s">
        <v>2084</v>
      </c>
      <c r="L13" s="489"/>
    </row>
    <row r="14" spans="1:12">
      <c r="A14" s="523"/>
      <c r="B14" s="426"/>
      <c r="C14" s="426"/>
      <c r="D14" s="425"/>
      <c r="E14" s="425"/>
      <c r="F14" s="425"/>
      <c r="G14" s="425"/>
      <c r="H14" s="425"/>
      <c r="I14" s="426"/>
      <c r="J14" s="426"/>
      <c r="K14" s="426"/>
      <c r="L14" s="398"/>
    </row>
    <row r="15" spans="1:12">
      <c r="B15" s="524" t="s">
        <v>2140</v>
      </c>
      <c r="C15" s="524" t="s">
        <v>2141</v>
      </c>
      <c r="D15" s="525" t="s">
        <v>1107</v>
      </c>
      <c r="E15" s="524"/>
      <c r="F15" s="524"/>
      <c r="G15" s="525"/>
      <c r="H15" s="524"/>
      <c r="I15" s="524"/>
      <c r="J15" s="413"/>
      <c r="K15" s="413"/>
      <c r="L15" s="413" t="s">
        <v>2143</v>
      </c>
    </row>
    <row r="16" spans="1:12" ht="25.5" customHeight="1">
      <c r="B16" s="428" t="s">
        <v>2144</v>
      </c>
      <c r="C16" s="429" t="s">
        <v>2145</v>
      </c>
      <c r="D16" s="526" t="s">
        <v>1299</v>
      </c>
      <c r="E16" s="526"/>
      <c r="F16" s="526"/>
      <c r="G16" s="526"/>
      <c r="H16" s="526"/>
      <c r="I16" s="526"/>
      <c r="J16" s="526"/>
      <c r="K16" s="526"/>
      <c r="L16" s="431" t="s">
        <v>2146</v>
      </c>
    </row>
    <row r="17" spans="2:12" ht="25.5" customHeight="1">
      <c r="C17" s="527" t="s">
        <v>2147</v>
      </c>
      <c r="D17" s="419" t="s">
        <v>2136</v>
      </c>
      <c r="E17" s="419"/>
      <c r="F17" s="419"/>
      <c r="G17" s="494" t="s">
        <v>2139</v>
      </c>
      <c r="H17" s="494"/>
      <c r="I17" s="494"/>
      <c r="J17" s="528" t="s">
        <v>2085</v>
      </c>
      <c r="K17" s="529" t="s">
        <v>2086</v>
      </c>
      <c r="L17" s="431" t="s">
        <v>2149</v>
      </c>
    </row>
    <row r="18" spans="2:12" ht="25.5" customHeight="1">
      <c r="C18" s="530"/>
      <c r="D18" s="531" t="s">
        <v>2087</v>
      </c>
      <c r="E18" s="532" t="s">
        <v>2142</v>
      </c>
      <c r="F18" s="532"/>
      <c r="G18" s="531" t="s">
        <v>2087</v>
      </c>
      <c r="H18" s="532" t="s">
        <v>2142</v>
      </c>
      <c r="I18" s="532"/>
      <c r="J18" s="533"/>
      <c r="K18" s="534"/>
      <c r="L18" s="431" t="s">
        <v>2151</v>
      </c>
    </row>
    <row r="19" spans="2:12" ht="15.75">
      <c r="B19" s="535" t="s">
        <v>2153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7"/>
    </row>
    <row r="20" spans="2:12" ht="15.75">
      <c r="B20" s="428" t="s">
        <v>2144</v>
      </c>
      <c r="C20" s="447" t="s">
        <v>2154</v>
      </c>
      <c r="D20" s="436" t="s">
        <v>1047</v>
      </c>
      <c r="E20" s="538">
        <v>1012</v>
      </c>
      <c r="F20" s="538"/>
      <c r="G20" s="539" t="s">
        <v>2135</v>
      </c>
      <c r="H20" s="540">
        <v>1012</v>
      </c>
      <c r="I20" s="540"/>
      <c r="J20" s="514" t="s">
        <v>2128</v>
      </c>
      <c r="K20" s="448" t="s">
        <v>1060</v>
      </c>
      <c r="L20" s="431" t="s">
        <v>2146</v>
      </c>
    </row>
    <row r="21" spans="2:12" ht="15.75">
      <c r="B21" s="428" t="s">
        <v>2144</v>
      </c>
      <c r="C21" s="447" t="s">
        <v>2155</v>
      </c>
      <c r="D21" s="436"/>
      <c r="E21" s="538">
        <v>1013</v>
      </c>
      <c r="F21" s="538"/>
      <c r="G21" s="539"/>
      <c r="H21" s="540">
        <v>1013</v>
      </c>
      <c r="I21" s="540"/>
      <c r="J21" s="513" t="s">
        <v>2128</v>
      </c>
      <c r="K21" s="448"/>
      <c r="L21" s="431" t="s">
        <v>2146</v>
      </c>
    </row>
    <row r="22" spans="2:12" ht="15.75">
      <c r="B22" s="428" t="s">
        <v>2144</v>
      </c>
      <c r="C22" s="447" t="s">
        <v>2156</v>
      </c>
      <c r="D22" s="436"/>
      <c r="E22" s="538">
        <v>1014</v>
      </c>
      <c r="F22" s="538"/>
      <c r="G22" s="539"/>
      <c r="H22" s="540">
        <v>1014</v>
      </c>
      <c r="I22" s="540"/>
      <c r="J22" s="430"/>
      <c r="K22" s="448"/>
      <c r="L22" s="431" t="s">
        <v>2146</v>
      </c>
    </row>
    <row r="23" spans="2:12" ht="15.75">
      <c r="B23" s="428" t="s">
        <v>2144</v>
      </c>
      <c r="C23" s="447" t="s">
        <v>2158</v>
      </c>
      <c r="D23" s="436"/>
      <c r="E23" s="538">
        <v>1015</v>
      </c>
      <c r="F23" s="538"/>
      <c r="G23" s="539"/>
      <c r="H23" s="540">
        <v>1015</v>
      </c>
      <c r="I23" s="540"/>
      <c r="J23" s="430"/>
      <c r="K23" s="448"/>
      <c r="L23" s="431" t="s">
        <v>2146</v>
      </c>
    </row>
    <row r="24" spans="2:12" ht="15.75">
      <c r="B24" s="428" t="s">
        <v>2144</v>
      </c>
      <c r="C24" s="447" t="s">
        <v>2159</v>
      </c>
      <c r="D24" s="436"/>
      <c r="E24" s="538">
        <v>1016</v>
      </c>
      <c r="F24" s="538"/>
      <c r="G24" s="539"/>
      <c r="H24" s="540">
        <v>1016</v>
      </c>
      <c r="I24" s="540"/>
      <c r="J24" s="430"/>
      <c r="K24" s="448"/>
      <c r="L24" s="431" t="s">
        <v>2146</v>
      </c>
    </row>
    <row r="25" spans="2:12" ht="15.75">
      <c r="B25" s="428" t="s">
        <v>2144</v>
      </c>
      <c r="C25" s="447" t="s">
        <v>2160</v>
      </c>
      <c r="D25" s="436"/>
      <c r="E25" s="538">
        <v>1017</v>
      </c>
      <c r="F25" s="538"/>
      <c r="G25" s="539"/>
      <c r="H25" s="540">
        <v>1017</v>
      </c>
      <c r="I25" s="540"/>
      <c r="J25" s="430"/>
      <c r="K25" s="448"/>
      <c r="L25" s="431" t="s">
        <v>2146</v>
      </c>
    </row>
    <row r="26" spans="2:12" ht="15.75">
      <c r="B26" s="428" t="s">
        <v>2144</v>
      </c>
      <c r="C26" s="447" t="s">
        <v>2161</v>
      </c>
      <c r="D26" s="436"/>
      <c r="E26" s="538">
        <v>1018</v>
      </c>
      <c r="F26" s="538"/>
      <c r="G26" s="539"/>
      <c r="H26" s="540">
        <v>1018</v>
      </c>
      <c r="I26" s="540"/>
      <c r="J26" s="430"/>
      <c r="K26" s="448"/>
      <c r="L26" s="431" t="s">
        <v>2146</v>
      </c>
    </row>
    <row r="27" spans="2:12" ht="15.75">
      <c r="B27" s="428" t="s">
        <v>2144</v>
      </c>
      <c r="C27" s="447" t="s">
        <v>2162</v>
      </c>
      <c r="D27" s="436"/>
      <c r="E27" s="538">
        <v>1019</v>
      </c>
      <c r="F27" s="538"/>
      <c r="G27" s="539"/>
      <c r="H27" s="540">
        <v>1019</v>
      </c>
      <c r="I27" s="540"/>
      <c r="J27" s="430"/>
      <c r="K27" s="448"/>
      <c r="L27" s="431" t="s">
        <v>2146</v>
      </c>
    </row>
    <row r="28" spans="2:12" ht="15.75">
      <c r="B28" s="428" t="s">
        <v>2144</v>
      </c>
      <c r="C28" s="447" t="s">
        <v>2163</v>
      </c>
      <c r="D28" s="436"/>
      <c r="E28" s="538">
        <v>1020</v>
      </c>
      <c r="F28" s="538"/>
      <c r="G28" s="539"/>
      <c r="H28" s="540">
        <v>1020</v>
      </c>
      <c r="I28" s="540"/>
      <c r="J28" s="430"/>
      <c r="K28" s="448"/>
      <c r="L28" s="431" t="s">
        <v>2146</v>
      </c>
    </row>
    <row r="29" spans="2:12" ht="15.75">
      <c r="B29" s="428" t="s">
        <v>2144</v>
      </c>
      <c r="C29" s="447" t="s">
        <v>2164</v>
      </c>
      <c r="D29" s="436"/>
      <c r="E29" s="538">
        <v>1021</v>
      </c>
      <c r="F29" s="538"/>
      <c r="G29" s="539"/>
      <c r="H29" s="540">
        <v>1021</v>
      </c>
      <c r="I29" s="540"/>
      <c r="J29" s="430"/>
      <c r="K29" s="448"/>
      <c r="L29" s="431" t="s">
        <v>2146</v>
      </c>
    </row>
    <row r="30" spans="2:12" ht="15.75">
      <c r="B30" s="428" t="s">
        <v>2144</v>
      </c>
      <c r="C30" s="447" t="s">
        <v>2165</v>
      </c>
      <c r="D30" s="436"/>
      <c r="E30" s="538">
        <v>1022</v>
      </c>
      <c r="F30" s="538"/>
      <c r="G30" s="539"/>
      <c r="H30" s="540">
        <v>1022</v>
      </c>
      <c r="I30" s="540"/>
      <c r="J30" s="430"/>
      <c r="K30" s="448"/>
      <c r="L30" s="431" t="s">
        <v>2146</v>
      </c>
    </row>
    <row r="31" spans="2:12" ht="15.75">
      <c r="B31" s="428" t="s">
        <v>2144</v>
      </c>
      <c r="C31" s="447" t="s">
        <v>2166</v>
      </c>
      <c r="D31" s="436"/>
      <c r="E31" s="538">
        <v>1023</v>
      </c>
      <c r="F31" s="538"/>
      <c r="G31" s="539"/>
      <c r="H31" s="540">
        <v>1023</v>
      </c>
      <c r="I31" s="540"/>
      <c r="J31" s="430"/>
      <c r="K31" s="448"/>
      <c r="L31" s="431" t="s">
        <v>2146</v>
      </c>
    </row>
    <row r="32" spans="2:12" ht="15.75">
      <c r="B32" s="428" t="s">
        <v>2144</v>
      </c>
      <c r="C32" s="447" t="s">
        <v>2167</v>
      </c>
      <c r="D32" s="436"/>
      <c r="E32" s="538">
        <v>1024</v>
      </c>
      <c r="F32" s="538"/>
      <c r="G32" s="539"/>
      <c r="H32" s="540">
        <v>1024</v>
      </c>
      <c r="I32" s="540"/>
      <c r="J32" s="430"/>
      <c r="K32" s="448"/>
      <c r="L32" s="431" t="s">
        <v>2146</v>
      </c>
    </row>
    <row r="34" spans="2:12">
      <c r="B34" s="524" t="s">
        <v>2140</v>
      </c>
      <c r="C34" s="524" t="s">
        <v>2141</v>
      </c>
      <c r="D34" s="525" t="s">
        <v>1107</v>
      </c>
      <c r="E34" s="524"/>
      <c r="F34" s="524"/>
      <c r="G34" s="525"/>
      <c r="H34" s="524"/>
      <c r="I34" s="524"/>
      <c r="J34" s="413"/>
      <c r="K34" s="413"/>
      <c r="L34" s="413" t="s">
        <v>2143</v>
      </c>
    </row>
    <row r="35" spans="2:12" ht="21">
      <c r="B35" s="432" t="s">
        <v>2144</v>
      </c>
      <c r="C35" s="429" t="s">
        <v>2145</v>
      </c>
      <c r="D35" s="541" t="s">
        <v>1312</v>
      </c>
      <c r="E35" s="541"/>
      <c r="F35" s="541"/>
      <c r="G35" s="541"/>
      <c r="H35" s="541"/>
      <c r="I35" s="541"/>
      <c r="J35" s="541"/>
      <c r="K35" s="541"/>
      <c r="L35" s="431" t="s">
        <v>2146</v>
      </c>
    </row>
    <row r="36" spans="2:12" ht="15.75">
      <c r="C36" s="527" t="s">
        <v>2147</v>
      </c>
      <c r="D36" s="419" t="s">
        <v>2136</v>
      </c>
      <c r="E36" s="419"/>
      <c r="F36" s="419"/>
      <c r="G36" s="494" t="s">
        <v>2139</v>
      </c>
      <c r="H36" s="494"/>
      <c r="I36" s="494"/>
      <c r="J36" s="528" t="s">
        <v>2085</v>
      </c>
      <c r="K36" s="529" t="s">
        <v>2086</v>
      </c>
      <c r="L36" s="431" t="s">
        <v>2149</v>
      </c>
    </row>
    <row r="37" spans="2:12" ht="27.75" customHeight="1">
      <c r="C37" s="530"/>
      <c r="D37" s="531" t="s">
        <v>2087</v>
      </c>
      <c r="E37" s="532" t="s">
        <v>2142</v>
      </c>
      <c r="F37" s="532"/>
      <c r="G37" s="531" t="s">
        <v>2087</v>
      </c>
      <c r="H37" s="532" t="s">
        <v>2142</v>
      </c>
      <c r="I37" s="532"/>
      <c r="J37" s="533"/>
      <c r="K37" s="534"/>
      <c r="L37" s="431" t="s">
        <v>2151</v>
      </c>
    </row>
    <row r="38" spans="2:12" ht="21">
      <c r="B38" s="542" t="s">
        <v>2153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4"/>
    </row>
    <row r="39" spans="2:12" ht="15.75">
      <c r="B39" s="432" t="s">
        <v>2144</v>
      </c>
      <c r="C39" s="449" t="s">
        <v>2154</v>
      </c>
      <c r="D39" s="436" t="s">
        <v>1047</v>
      </c>
      <c r="E39" s="538">
        <v>1012</v>
      </c>
      <c r="F39" s="538"/>
      <c r="G39" s="539" t="s">
        <v>2135</v>
      </c>
      <c r="H39" s="540">
        <v>1012</v>
      </c>
      <c r="I39" s="540"/>
      <c r="J39" s="514" t="s">
        <v>2128</v>
      </c>
      <c r="K39" s="448" t="s">
        <v>1060</v>
      </c>
      <c r="L39" s="431" t="s">
        <v>2146</v>
      </c>
    </row>
    <row r="40" spans="2:12" ht="15.75">
      <c r="B40" s="432" t="s">
        <v>2144</v>
      </c>
      <c r="C40" s="449" t="s">
        <v>2155</v>
      </c>
      <c r="D40" s="436"/>
      <c r="E40" s="538">
        <v>1013</v>
      </c>
      <c r="F40" s="538"/>
      <c r="G40" s="539"/>
      <c r="H40" s="540">
        <v>1013</v>
      </c>
      <c r="I40" s="540"/>
      <c r="J40" s="513" t="s">
        <v>2128</v>
      </c>
      <c r="K40" s="448"/>
      <c r="L40" s="431" t="s">
        <v>2146</v>
      </c>
    </row>
    <row r="41" spans="2:12" ht="15.75">
      <c r="B41" s="432" t="s">
        <v>2144</v>
      </c>
      <c r="C41" s="449" t="s">
        <v>2156</v>
      </c>
      <c r="D41" s="436"/>
      <c r="E41" s="538">
        <v>1014</v>
      </c>
      <c r="F41" s="538"/>
      <c r="G41" s="539"/>
      <c r="H41" s="540">
        <v>1014</v>
      </c>
      <c r="I41" s="540"/>
      <c r="J41" s="430"/>
      <c r="K41" s="448"/>
      <c r="L41" s="431" t="s">
        <v>2146</v>
      </c>
    </row>
    <row r="42" spans="2:12" ht="15.75">
      <c r="B42" s="432" t="s">
        <v>2144</v>
      </c>
      <c r="C42" s="449" t="s">
        <v>2158</v>
      </c>
      <c r="D42" s="436"/>
      <c r="E42" s="538">
        <v>1015</v>
      </c>
      <c r="F42" s="538"/>
      <c r="G42" s="539"/>
      <c r="H42" s="540">
        <v>1015</v>
      </c>
      <c r="I42" s="540"/>
      <c r="J42" s="430"/>
      <c r="K42" s="448"/>
      <c r="L42" s="431" t="s">
        <v>2146</v>
      </c>
    </row>
    <row r="43" spans="2:12" ht="15.75">
      <c r="B43" s="432" t="s">
        <v>2144</v>
      </c>
      <c r="C43" s="449" t="s">
        <v>2159</v>
      </c>
      <c r="D43" s="436"/>
      <c r="E43" s="538">
        <v>1016</v>
      </c>
      <c r="F43" s="538"/>
      <c r="G43" s="539"/>
      <c r="H43" s="540">
        <v>1016</v>
      </c>
      <c r="I43" s="540"/>
      <c r="J43" s="430"/>
      <c r="K43" s="448"/>
      <c r="L43" s="431" t="s">
        <v>2146</v>
      </c>
    </row>
    <row r="44" spans="2:12" ht="15.75">
      <c r="B44" s="432" t="s">
        <v>2144</v>
      </c>
      <c r="C44" s="449" t="s">
        <v>2160</v>
      </c>
      <c r="D44" s="436"/>
      <c r="E44" s="538">
        <v>1017</v>
      </c>
      <c r="F44" s="538"/>
      <c r="G44" s="539"/>
      <c r="H44" s="540">
        <v>1017</v>
      </c>
      <c r="I44" s="540"/>
      <c r="J44" s="430"/>
      <c r="K44" s="448"/>
      <c r="L44" s="431" t="s">
        <v>2146</v>
      </c>
    </row>
    <row r="45" spans="2:12" ht="15.75">
      <c r="B45" s="432" t="s">
        <v>2144</v>
      </c>
      <c r="C45" s="449" t="s">
        <v>2161</v>
      </c>
      <c r="D45" s="436"/>
      <c r="E45" s="538">
        <v>1018</v>
      </c>
      <c r="F45" s="538"/>
      <c r="G45" s="539"/>
      <c r="H45" s="540">
        <v>1018</v>
      </c>
      <c r="I45" s="540"/>
      <c r="J45" s="430"/>
      <c r="K45" s="448"/>
      <c r="L45" s="431" t="s">
        <v>2146</v>
      </c>
    </row>
    <row r="46" spans="2:12" ht="15.75">
      <c r="B46" s="432" t="s">
        <v>2144</v>
      </c>
      <c r="C46" s="449" t="s">
        <v>2162</v>
      </c>
      <c r="D46" s="436"/>
      <c r="E46" s="538">
        <v>1019</v>
      </c>
      <c r="F46" s="538"/>
      <c r="G46" s="539"/>
      <c r="H46" s="540">
        <v>1019</v>
      </c>
      <c r="I46" s="540"/>
      <c r="J46" s="430"/>
      <c r="K46" s="448"/>
      <c r="L46" s="431" t="s">
        <v>2146</v>
      </c>
    </row>
    <row r="47" spans="2:12" ht="15.75">
      <c r="B47" s="432" t="s">
        <v>2144</v>
      </c>
      <c r="C47" s="449" t="s">
        <v>2163</v>
      </c>
      <c r="D47" s="436"/>
      <c r="E47" s="538">
        <v>1020</v>
      </c>
      <c r="F47" s="538"/>
      <c r="G47" s="539"/>
      <c r="H47" s="540">
        <v>1020</v>
      </c>
      <c r="I47" s="540"/>
      <c r="J47" s="430"/>
      <c r="K47" s="448"/>
      <c r="L47" s="431" t="s">
        <v>2146</v>
      </c>
    </row>
    <row r="48" spans="2:12" ht="15.75">
      <c r="B48" s="432" t="s">
        <v>2144</v>
      </c>
      <c r="C48" s="449" t="s">
        <v>2164</v>
      </c>
      <c r="D48" s="436"/>
      <c r="E48" s="538">
        <v>1021</v>
      </c>
      <c r="F48" s="538"/>
      <c r="G48" s="539"/>
      <c r="H48" s="540">
        <v>1021</v>
      </c>
      <c r="I48" s="540"/>
      <c r="J48" s="430"/>
      <c r="K48" s="448"/>
      <c r="L48" s="431" t="s">
        <v>2146</v>
      </c>
    </row>
    <row r="49" spans="2:12" ht="15.75">
      <c r="B49" s="432" t="s">
        <v>2144</v>
      </c>
      <c r="C49" s="449" t="s">
        <v>2165</v>
      </c>
      <c r="D49" s="436"/>
      <c r="E49" s="538">
        <v>1022</v>
      </c>
      <c r="F49" s="538"/>
      <c r="G49" s="539"/>
      <c r="H49" s="540">
        <v>1022</v>
      </c>
      <c r="I49" s="540"/>
      <c r="J49" s="430"/>
      <c r="K49" s="448"/>
      <c r="L49" s="431" t="s">
        <v>2146</v>
      </c>
    </row>
    <row r="50" spans="2:12" ht="15.75">
      <c r="B50" s="432" t="s">
        <v>2144</v>
      </c>
      <c r="C50" s="449" t="s">
        <v>2166</v>
      </c>
      <c r="D50" s="436"/>
      <c r="E50" s="538">
        <v>1023</v>
      </c>
      <c r="F50" s="538"/>
      <c r="G50" s="539"/>
      <c r="H50" s="540">
        <v>1023</v>
      </c>
      <c r="I50" s="540"/>
      <c r="J50" s="430"/>
      <c r="K50" s="448"/>
      <c r="L50" s="431" t="s">
        <v>2146</v>
      </c>
    </row>
    <row r="51" spans="2:12" ht="15.75">
      <c r="B51" s="432" t="s">
        <v>2144</v>
      </c>
      <c r="C51" s="449" t="s">
        <v>2167</v>
      </c>
      <c r="D51" s="436"/>
      <c r="E51" s="538">
        <v>1024</v>
      </c>
      <c r="F51" s="538"/>
      <c r="G51" s="539"/>
      <c r="H51" s="540">
        <v>1024</v>
      </c>
      <c r="I51" s="540"/>
      <c r="J51" s="430"/>
      <c r="K51" s="448"/>
      <c r="L51" s="431" t="s">
        <v>2146</v>
      </c>
    </row>
    <row r="52" spans="2:12"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</row>
    <row r="53" spans="2:12" ht="21">
      <c r="B53" s="542" t="s">
        <v>2168</v>
      </c>
      <c r="C53" s="543"/>
      <c r="D53" s="543"/>
      <c r="E53" s="543"/>
      <c r="F53" s="543"/>
      <c r="G53" s="543"/>
      <c r="H53" s="543"/>
      <c r="I53" s="543"/>
      <c r="J53" s="543"/>
      <c r="K53" s="543"/>
      <c r="L53" s="544"/>
    </row>
    <row r="54" spans="2:12" ht="15.75">
      <c r="C54" s="545" t="s">
        <v>2147</v>
      </c>
      <c r="D54" s="546" t="s">
        <v>2136</v>
      </c>
      <c r="E54" s="546"/>
      <c r="F54" s="546"/>
      <c r="G54" s="547" t="s">
        <v>2139</v>
      </c>
      <c r="H54" s="547"/>
      <c r="I54" s="547"/>
      <c r="J54" s="548" t="s">
        <v>2085</v>
      </c>
      <c r="K54" s="549" t="s">
        <v>2086</v>
      </c>
      <c r="L54" s="550" t="s">
        <v>2149</v>
      </c>
    </row>
    <row r="55" spans="2:12" ht="27.75" customHeight="1">
      <c r="C55" s="530"/>
      <c r="D55" s="551" t="s">
        <v>2087</v>
      </c>
      <c r="E55" s="532" t="s">
        <v>2142</v>
      </c>
      <c r="F55" s="532"/>
      <c r="G55" s="531" t="s">
        <v>2087</v>
      </c>
      <c r="H55" s="532" t="s">
        <v>2142</v>
      </c>
      <c r="I55" s="532"/>
      <c r="J55" s="533"/>
      <c r="K55" s="534"/>
      <c r="L55" s="438" t="s">
        <v>2151</v>
      </c>
    </row>
    <row r="56" spans="2:12" ht="15.75">
      <c r="B56" s="428" t="s">
        <v>2144</v>
      </c>
      <c r="C56" s="429" t="s">
        <v>2169</v>
      </c>
      <c r="D56" s="436" t="s">
        <v>1047</v>
      </c>
      <c r="E56" s="538">
        <v>1012</v>
      </c>
      <c r="F56" s="538"/>
      <c r="G56" s="539" t="s">
        <v>2135</v>
      </c>
      <c r="H56" s="540">
        <v>1012</v>
      </c>
      <c r="I56" s="540"/>
      <c r="J56" s="510" t="s">
        <v>2128</v>
      </c>
      <c r="K56" s="448" t="s">
        <v>1060</v>
      </c>
      <c r="L56" s="431" t="s">
        <v>2146</v>
      </c>
    </row>
    <row r="57" spans="2:12" ht="15.75">
      <c r="B57" s="428" t="s">
        <v>2144</v>
      </c>
      <c r="C57" s="429" t="s">
        <v>2171</v>
      </c>
      <c r="D57" s="436"/>
      <c r="E57" s="538">
        <v>1013</v>
      </c>
      <c r="F57" s="538"/>
      <c r="G57" s="539"/>
      <c r="H57" s="540">
        <v>1013</v>
      </c>
      <c r="I57" s="540"/>
      <c r="J57" s="511" t="s">
        <v>2128</v>
      </c>
      <c r="K57" s="448"/>
      <c r="L57" s="431" t="s">
        <v>2146</v>
      </c>
    </row>
    <row r="58" spans="2:12" ht="15.75">
      <c r="B58" s="428" t="s">
        <v>2144</v>
      </c>
      <c r="C58" s="429" t="s">
        <v>2172</v>
      </c>
      <c r="D58" s="436"/>
      <c r="E58" s="538">
        <v>1014</v>
      </c>
      <c r="F58" s="538"/>
      <c r="G58" s="539"/>
      <c r="H58" s="540">
        <v>1014</v>
      </c>
      <c r="I58" s="540"/>
      <c r="J58" s="430"/>
      <c r="K58" s="448"/>
      <c r="L58" s="431" t="s">
        <v>2146</v>
      </c>
    </row>
    <row r="59" spans="2:12" ht="15.75">
      <c r="B59" s="428" t="s">
        <v>2144</v>
      </c>
      <c r="C59" s="429" t="s">
        <v>2173</v>
      </c>
      <c r="D59" s="436"/>
      <c r="E59" s="538">
        <v>1015</v>
      </c>
      <c r="F59" s="538"/>
      <c r="G59" s="539"/>
      <c r="H59" s="540">
        <v>1015</v>
      </c>
      <c r="I59" s="540"/>
      <c r="J59" s="430"/>
      <c r="K59" s="448"/>
      <c r="L59" s="431" t="s">
        <v>2146</v>
      </c>
    </row>
    <row r="60" spans="2:12" ht="15.75">
      <c r="B60" s="428" t="s">
        <v>2144</v>
      </c>
      <c r="C60" s="429" t="s">
        <v>2174</v>
      </c>
      <c r="D60" s="436"/>
      <c r="E60" s="538">
        <v>1016</v>
      </c>
      <c r="F60" s="538"/>
      <c r="G60" s="539"/>
      <c r="H60" s="540">
        <v>1016</v>
      </c>
      <c r="I60" s="540"/>
      <c r="J60" s="430"/>
      <c r="K60" s="448"/>
      <c r="L60" s="431" t="s">
        <v>2146</v>
      </c>
    </row>
    <row r="61" spans="2:12" ht="15.75">
      <c r="B61" s="428" t="s">
        <v>2144</v>
      </c>
      <c r="C61" s="429" t="s">
        <v>2175</v>
      </c>
      <c r="D61" s="436"/>
      <c r="E61" s="538">
        <v>1016</v>
      </c>
      <c r="F61" s="538"/>
      <c r="G61" s="539"/>
      <c r="H61" s="540">
        <v>1016</v>
      </c>
      <c r="I61" s="540"/>
      <c r="J61" s="430"/>
      <c r="K61" s="448"/>
      <c r="L61" s="431" t="s">
        <v>2146</v>
      </c>
    </row>
    <row r="62" spans="2:12" ht="15.75">
      <c r="B62" s="428"/>
      <c r="C62" s="429" t="s">
        <v>2176</v>
      </c>
      <c r="D62" s="436"/>
      <c r="E62" s="538">
        <v>1016</v>
      </c>
      <c r="F62" s="538"/>
      <c r="G62" s="539"/>
      <c r="H62" s="540">
        <v>1016</v>
      </c>
      <c r="I62" s="540"/>
      <c r="J62" s="430"/>
      <c r="K62" s="448"/>
      <c r="L62" s="431" t="s">
        <v>2146</v>
      </c>
    </row>
    <row r="63" spans="2:12" ht="15.75">
      <c r="B63" s="428" t="s">
        <v>2144</v>
      </c>
      <c r="C63" s="429" t="s">
        <v>2177</v>
      </c>
      <c r="D63" s="436"/>
      <c r="E63" s="538">
        <v>1016</v>
      </c>
      <c r="F63" s="538"/>
      <c r="G63" s="539"/>
      <c r="H63" s="540">
        <v>1016</v>
      </c>
      <c r="I63" s="540"/>
      <c r="J63" s="430"/>
      <c r="K63" s="448"/>
      <c r="L63" s="431" t="s">
        <v>2146</v>
      </c>
    </row>
    <row r="64" spans="2:12" ht="15.75">
      <c r="B64" s="428" t="s">
        <v>2144</v>
      </c>
      <c r="C64" s="429" t="s">
        <v>2178</v>
      </c>
      <c r="D64" s="436"/>
      <c r="E64" s="538">
        <v>1016</v>
      </c>
      <c r="F64" s="538"/>
      <c r="G64" s="539"/>
      <c r="H64" s="540">
        <v>1016</v>
      </c>
      <c r="I64" s="540"/>
      <c r="J64" s="430"/>
      <c r="K64" s="448"/>
      <c r="L64" s="431" t="s">
        <v>2146</v>
      </c>
    </row>
    <row r="65" spans="2:12" ht="15.75">
      <c r="B65" s="428"/>
      <c r="C65" s="429" t="s">
        <v>2179</v>
      </c>
      <c r="D65" s="436"/>
      <c r="E65" s="538">
        <v>1016</v>
      </c>
      <c r="F65" s="538"/>
      <c r="G65" s="539"/>
      <c r="H65" s="540">
        <v>1016</v>
      </c>
      <c r="I65" s="540"/>
      <c r="J65" s="430"/>
      <c r="K65" s="448"/>
      <c r="L65" s="431" t="s">
        <v>2146</v>
      </c>
    </row>
    <row r="66" spans="2:12" ht="15.75">
      <c r="B66" s="428"/>
      <c r="C66" s="429" t="s">
        <v>2180</v>
      </c>
      <c r="D66" s="436"/>
      <c r="E66" s="538">
        <v>1016</v>
      </c>
      <c r="F66" s="538"/>
      <c r="G66" s="539"/>
      <c r="H66" s="540">
        <v>1016</v>
      </c>
      <c r="I66" s="540"/>
      <c r="J66" s="430"/>
      <c r="K66" s="448"/>
      <c r="L66" s="431" t="s">
        <v>2146</v>
      </c>
    </row>
    <row r="67" spans="2:12" ht="15.75">
      <c r="B67" s="428"/>
      <c r="C67" s="429" t="s">
        <v>2181</v>
      </c>
      <c r="D67" s="436"/>
      <c r="E67" s="538">
        <v>1016</v>
      </c>
      <c r="F67" s="538"/>
      <c r="G67" s="539"/>
      <c r="H67" s="540">
        <v>1016</v>
      </c>
      <c r="I67" s="540"/>
      <c r="J67" s="430"/>
      <c r="K67" s="448"/>
      <c r="L67" s="431" t="s">
        <v>2146</v>
      </c>
    </row>
    <row r="68" spans="2:12" ht="15.75">
      <c r="B68" s="428"/>
      <c r="C68" s="429" t="s">
        <v>2182</v>
      </c>
      <c r="D68" s="436"/>
      <c r="E68" s="538">
        <v>1016</v>
      </c>
      <c r="F68" s="538"/>
      <c r="G68" s="539"/>
      <c r="H68" s="540">
        <v>1016</v>
      </c>
      <c r="I68" s="540"/>
      <c r="J68" s="430"/>
      <c r="K68" s="448"/>
      <c r="L68" s="431" t="s">
        <v>2146</v>
      </c>
    </row>
    <row r="69" spans="2:12" ht="15.75">
      <c r="B69" s="428"/>
      <c r="C69" s="429" t="s">
        <v>2193</v>
      </c>
      <c r="D69" s="436"/>
      <c r="E69" s="538">
        <v>1016</v>
      </c>
      <c r="F69" s="538"/>
      <c r="G69" s="539"/>
      <c r="H69" s="540">
        <v>1016</v>
      </c>
      <c r="I69" s="540"/>
      <c r="J69" s="430"/>
      <c r="K69" s="448"/>
      <c r="L69" s="431" t="s">
        <v>2146</v>
      </c>
    </row>
    <row r="70" spans="2:12" ht="15.75">
      <c r="B70" s="428"/>
      <c r="C70" s="429" t="s">
        <v>2194</v>
      </c>
      <c r="D70" s="436"/>
      <c r="E70" s="538">
        <v>1016</v>
      </c>
      <c r="F70" s="538"/>
      <c r="G70" s="539"/>
      <c r="H70" s="540">
        <v>1016</v>
      </c>
      <c r="I70" s="540"/>
      <c r="J70" s="430"/>
      <c r="K70" s="448"/>
      <c r="L70" s="431" t="s">
        <v>2146</v>
      </c>
    </row>
    <row r="71" spans="2:12" ht="15.75">
      <c r="B71" s="428"/>
      <c r="C71" s="429" t="s">
        <v>2195</v>
      </c>
      <c r="D71" s="436"/>
      <c r="E71" s="538">
        <v>1016</v>
      </c>
      <c r="F71" s="538"/>
      <c r="G71" s="539"/>
      <c r="H71" s="540">
        <v>1016</v>
      </c>
      <c r="I71" s="540"/>
      <c r="J71" s="430"/>
      <c r="K71" s="448"/>
      <c r="L71" s="431" t="s">
        <v>2146</v>
      </c>
    </row>
    <row r="72" spans="2:12" ht="15.75">
      <c r="B72" s="428"/>
      <c r="C72" s="429" t="s">
        <v>2196</v>
      </c>
      <c r="D72" s="436"/>
      <c r="E72" s="538">
        <v>1016</v>
      </c>
      <c r="F72" s="538"/>
      <c r="G72" s="539"/>
      <c r="H72" s="540">
        <v>1016</v>
      </c>
      <c r="I72" s="540"/>
      <c r="J72" s="430"/>
      <c r="K72" s="448"/>
      <c r="L72" s="431" t="s">
        <v>2146</v>
      </c>
    </row>
    <row r="73" spans="2:12" ht="15.75">
      <c r="B73" s="428"/>
      <c r="C73" s="429" t="s">
        <v>2197</v>
      </c>
      <c r="D73" s="436"/>
      <c r="E73" s="538">
        <v>1016</v>
      </c>
      <c r="F73" s="538"/>
      <c r="G73" s="539"/>
      <c r="H73" s="540">
        <v>1016</v>
      </c>
      <c r="I73" s="540"/>
      <c r="J73" s="430"/>
      <c r="K73" s="448"/>
      <c r="L73" s="431" t="s">
        <v>2146</v>
      </c>
    </row>
    <row r="74" spans="2:12" ht="15.75">
      <c r="B74" s="428"/>
      <c r="C74" s="429" t="s">
        <v>2198</v>
      </c>
      <c r="D74" s="436"/>
      <c r="E74" s="538">
        <v>1016</v>
      </c>
      <c r="F74" s="538"/>
      <c r="G74" s="539"/>
      <c r="H74" s="540">
        <v>1016</v>
      </c>
      <c r="I74" s="540"/>
      <c r="J74" s="430"/>
      <c r="K74" s="448"/>
      <c r="L74" s="431" t="s">
        <v>2146</v>
      </c>
    </row>
    <row r="75" spans="2:12" ht="15.75">
      <c r="B75" s="428"/>
      <c r="C75" s="429" t="s">
        <v>2199</v>
      </c>
      <c r="D75" s="436"/>
      <c r="E75" s="538">
        <v>1016</v>
      </c>
      <c r="F75" s="538"/>
      <c r="G75" s="539"/>
      <c r="H75" s="540">
        <v>1016</v>
      </c>
      <c r="I75" s="540"/>
      <c r="J75" s="430"/>
      <c r="K75" s="448"/>
      <c r="L75" s="431" t="s">
        <v>2146</v>
      </c>
    </row>
    <row r="76" spans="2:12" ht="15.75">
      <c r="B76" s="428"/>
      <c r="C76" s="429" t="s">
        <v>2200</v>
      </c>
      <c r="D76" s="436"/>
      <c r="E76" s="538">
        <v>1016</v>
      </c>
      <c r="F76" s="538"/>
      <c r="G76" s="539"/>
      <c r="H76" s="540">
        <v>1016</v>
      </c>
      <c r="I76" s="540"/>
      <c r="J76" s="430"/>
      <c r="K76" s="448"/>
      <c r="L76" s="431" t="s">
        <v>2146</v>
      </c>
    </row>
    <row r="77" spans="2:12" ht="15.75">
      <c r="B77" s="428"/>
      <c r="C77" s="429" t="s">
        <v>2201</v>
      </c>
      <c r="D77" s="436"/>
      <c r="E77" s="538">
        <v>1016</v>
      </c>
      <c r="F77" s="538"/>
      <c r="G77" s="539"/>
      <c r="H77" s="540">
        <v>1016</v>
      </c>
      <c r="I77" s="540"/>
      <c r="J77" s="430"/>
      <c r="K77" s="448"/>
      <c r="L77" s="431" t="s">
        <v>2146</v>
      </c>
    </row>
    <row r="78" spans="2:12" ht="15.75">
      <c r="B78" s="428"/>
      <c r="C78" s="429" t="s">
        <v>2202</v>
      </c>
      <c r="D78" s="436"/>
      <c r="E78" s="538">
        <v>1016</v>
      </c>
      <c r="F78" s="538"/>
      <c r="G78" s="539"/>
      <c r="H78" s="540">
        <v>1016</v>
      </c>
      <c r="I78" s="540"/>
      <c r="J78" s="430"/>
      <c r="K78" s="448"/>
      <c r="L78" s="431" t="s">
        <v>2146</v>
      </c>
    </row>
    <row r="79" spans="2:12" ht="15.75">
      <c r="B79" s="428" t="s">
        <v>2203</v>
      </c>
      <c r="C79" s="429" t="s">
        <v>2204</v>
      </c>
      <c r="D79" s="436"/>
      <c r="E79" s="538">
        <v>1016</v>
      </c>
      <c r="F79" s="538"/>
      <c r="G79" s="539"/>
      <c r="H79" s="540">
        <v>1016</v>
      </c>
      <c r="I79" s="540"/>
      <c r="J79" s="430"/>
      <c r="K79" s="448"/>
      <c r="L79" s="431" t="s">
        <v>2146</v>
      </c>
    </row>
    <row r="80" spans="2:12" ht="21">
      <c r="B80" s="542" t="s">
        <v>2205</v>
      </c>
      <c r="C80" s="543"/>
      <c r="D80" s="543"/>
      <c r="E80" s="543"/>
      <c r="F80" s="543"/>
      <c r="G80" s="543"/>
      <c r="H80" s="543"/>
      <c r="I80" s="543"/>
      <c r="J80" s="543"/>
      <c r="K80" s="543"/>
      <c r="L80" s="544"/>
    </row>
    <row r="81" spans="2:12" ht="15.75">
      <c r="B81" s="428" t="s">
        <v>2144</v>
      </c>
      <c r="C81" s="429" t="s">
        <v>2206</v>
      </c>
      <c r="D81" s="436"/>
      <c r="E81" s="538">
        <v>1016</v>
      </c>
      <c r="F81" s="538"/>
      <c r="G81" s="539"/>
      <c r="H81" s="540">
        <v>1016</v>
      </c>
      <c r="I81" s="540"/>
      <c r="J81" s="430"/>
      <c r="K81" s="448"/>
      <c r="L81" s="431" t="s">
        <v>2146</v>
      </c>
    </row>
    <row r="82" spans="2:12" ht="15.75">
      <c r="B82" s="428" t="s">
        <v>2144</v>
      </c>
      <c r="C82" s="429" t="s">
        <v>2207</v>
      </c>
      <c r="D82" s="436"/>
      <c r="E82" s="538">
        <v>1016</v>
      </c>
      <c r="F82" s="538"/>
      <c r="G82" s="539"/>
      <c r="H82" s="540">
        <v>1016</v>
      </c>
      <c r="I82" s="540"/>
      <c r="J82" s="430"/>
      <c r="K82" s="448"/>
      <c r="L82" s="431" t="s">
        <v>2146</v>
      </c>
    </row>
    <row r="83" spans="2:12" ht="15.75">
      <c r="B83" s="428" t="s">
        <v>2144</v>
      </c>
      <c r="C83" s="429" t="s">
        <v>2208</v>
      </c>
      <c r="D83" s="436"/>
      <c r="E83" s="538">
        <v>1016</v>
      </c>
      <c r="F83" s="538"/>
      <c r="G83" s="539"/>
      <c r="H83" s="540">
        <v>1016</v>
      </c>
      <c r="I83" s="540"/>
      <c r="J83" s="430"/>
      <c r="K83" s="448"/>
      <c r="L83" s="431" t="s">
        <v>2146</v>
      </c>
    </row>
    <row r="84" spans="2:12" ht="15.75">
      <c r="B84" s="428" t="s">
        <v>2144</v>
      </c>
      <c r="C84" s="429" t="s">
        <v>2209</v>
      </c>
      <c r="D84" s="436"/>
      <c r="E84" s="538">
        <v>1016</v>
      </c>
      <c r="F84" s="538"/>
      <c r="G84" s="539"/>
      <c r="H84" s="540">
        <v>1016</v>
      </c>
      <c r="I84" s="540"/>
      <c r="J84" s="430"/>
      <c r="K84" s="448"/>
      <c r="L84" s="431" t="s">
        <v>2146</v>
      </c>
    </row>
    <row r="85" spans="2:12" ht="21">
      <c r="B85" s="542" t="s">
        <v>2210</v>
      </c>
      <c r="C85" s="543"/>
      <c r="D85" s="543"/>
      <c r="E85" s="543"/>
      <c r="F85" s="543"/>
      <c r="G85" s="543"/>
      <c r="H85" s="543"/>
      <c r="I85" s="543"/>
      <c r="J85" s="543"/>
      <c r="K85" s="543"/>
      <c r="L85" s="544"/>
    </row>
    <row r="86" spans="2:12" ht="15.75">
      <c r="B86" s="428" t="s">
        <v>2144</v>
      </c>
      <c r="C86" s="429" t="s">
        <v>2211</v>
      </c>
      <c r="D86" s="436"/>
      <c r="E86" s="538">
        <v>1016</v>
      </c>
      <c r="F86" s="538"/>
      <c r="G86" s="539"/>
      <c r="H86" s="540">
        <v>1016</v>
      </c>
      <c r="I86" s="540"/>
      <c r="J86" s="430"/>
      <c r="K86" s="448"/>
      <c r="L86" s="431" t="s">
        <v>2146</v>
      </c>
    </row>
    <row r="87" spans="2:12">
      <c r="B87" s="428" t="s">
        <v>2144</v>
      </c>
      <c r="C87" s="478" t="s">
        <v>2212</v>
      </c>
      <c r="D87" s="436"/>
      <c r="E87" s="538">
        <v>1016</v>
      </c>
      <c r="F87" s="538"/>
      <c r="G87" s="539"/>
      <c r="H87" s="540">
        <v>1016</v>
      </c>
      <c r="I87" s="540"/>
      <c r="J87" s="430"/>
      <c r="K87" s="448"/>
      <c r="L87" s="431" t="s">
        <v>2146</v>
      </c>
    </row>
    <row r="88" spans="2:12">
      <c r="B88" s="428" t="s">
        <v>2144</v>
      </c>
      <c r="C88" s="478" t="s">
        <v>2213</v>
      </c>
      <c r="D88" s="436"/>
      <c r="E88" s="538">
        <v>1016</v>
      </c>
      <c r="F88" s="538"/>
      <c r="G88" s="539"/>
      <c r="H88" s="540">
        <v>1016</v>
      </c>
      <c r="I88" s="540"/>
      <c r="J88" s="430"/>
      <c r="K88" s="448"/>
      <c r="L88" s="431" t="s">
        <v>2146</v>
      </c>
    </row>
    <row r="89" spans="2:12" ht="15.75">
      <c r="B89" s="428" t="s">
        <v>2144</v>
      </c>
      <c r="C89" s="429" t="s">
        <v>2214</v>
      </c>
      <c r="D89" s="436"/>
      <c r="E89" s="538">
        <v>1016</v>
      </c>
      <c r="F89" s="538"/>
      <c r="G89" s="539"/>
      <c r="H89" s="540">
        <v>1016</v>
      </c>
      <c r="I89" s="540"/>
      <c r="J89" s="430"/>
      <c r="K89" s="448"/>
      <c r="L89" s="431" t="s">
        <v>2146</v>
      </c>
    </row>
    <row r="90" spans="2:12" ht="21">
      <c r="B90" s="542" t="s">
        <v>2215</v>
      </c>
      <c r="C90" s="543"/>
      <c r="D90" s="543"/>
      <c r="E90" s="543"/>
      <c r="F90" s="543"/>
      <c r="G90" s="543"/>
      <c r="H90" s="543"/>
      <c r="I90" s="543"/>
      <c r="J90" s="543"/>
      <c r="K90" s="543"/>
      <c r="L90" s="544"/>
    </row>
    <row r="91" spans="2:12" ht="15.75">
      <c r="B91" s="428" t="s">
        <v>2144</v>
      </c>
      <c r="C91" s="429" t="s">
        <v>2216</v>
      </c>
      <c r="D91" s="436"/>
      <c r="E91" s="538">
        <v>1016</v>
      </c>
      <c r="F91" s="538"/>
      <c r="G91" s="539"/>
      <c r="H91" s="540">
        <v>1016</v>
      </c>
      <c r="I91" s="540"/>
      <c r="J91" s="430"/>
      <c r="K91" s="448"/>
      <c r="L91" s="431" t="s">
        <v>2146</v>
      </c>
    </row>
    <row r="92" spans="2:12" ht="15.75">
      <c r="B92" s="428" t="s">
        <v>2144</v>
      </c>
      <c r="C92" s="429" t="s">
        <v>2217</v>
      </c>
      <c r="D92" s="436"/>
      <c r="E92" s="538">
        <v>1016</v>
      </c>
      <c r="F92" s="538"/>
      <c r="G92" s="539"/>
      <c r="H92" s="540">
        <v>1016</v>
      </c>
      <c r="I92" s="540"/>
      <c r="J92" s="430"/>
      <c r="K92" s="448"/>
      <c r="L92" s="431" t="s">
        <v>2146</v>
      </c>
    </row>
    <row r="93" spans="2:12" ht="21">
      <c r="B93" s="552" t="s">
        <v>2218</v>
      </c>
      <c r="C93" s="553"/>
      <c r="D93" s="553"/>
      <c r="E93" s="553"/>
      <c r="F93" s="553"/>
      <c r="G93" s="553"/>
      <c r="H93" s="553"/>
      <c r="I93" s="553"/>
      <c r="J93" s="553"/>
      <c r="K93" s="553"/>
      <c r="L93" s="554"/>
    </row>
    <row r="94" spans="2:12" ht="21">
      <c r="B94" s="555" t="s">
        <v>2219</v>
      </c>
      <c r="C94" s="556"/>
      <c r="D94" s="556"/>
      <c r="E94" s="556"/>
      <c r="F94" s="556"/>
      <c r="G94" s="556"/>
      <c r="H94" s="556"/>
      <c r="I94" s="556"/>
      <c r="J94" s="556"/>
      <c r="K94" s="556"/>
      <c r="L94" s="557"/>
    </row>
    <row r="95" spans="2:12" ht="15.75">
      <c r="B95" s="428" t="s">
        <v>2144</v>
      </c>
      <c r="C95" s="429" t="s">
        <v>2220</v>
      </c>
      <c r="D95" s="436"/>
      <c r="E95" s="538">
        <v>1016</v>
      </c>
      <c r="F95" s="538"/>
      <c r="G95" s="539"/>
      <c r="H95" s="540">
        <v>1016</v>
      </c>
      <c r="I95" s="540"/>
      <c r="J95" s="430"/>
      <c r="K95" s="448"/>
      <c r="L95" s="431" t="s">
        <v>2146</v>
      </c>
    </row>
    <row r="96" spans="2:12" ht="15.75">
      <c r="B96" s="428" t="s">
        <v>2144</v>
      </c>
      <c r="C96" s="429" t="s">
        <v>2221</v>
      </c>
      <c r="D96" s="436"/>
      <c r="E96" s="538">
        <v>1016</v>
      </c>
      <c r="F96" s="538"/>
      <c r="G96" s="539"/>
      <c r="H96" s="540">
        <v>1016</v>
      </c>
      <c r="I96" s="540"/>
      <c r="J96" s="430"/>
      <c r="K96" s="448"/>
      <c r="L96" s="431" t="s">
        <v>2146</v>
      </c>
    </row>
    <row r="97" spans="2:12" ht="15.75">
      <c r="B97" s="428" t="s">
        <v>2144</v>
      </c>
      <c r="C97" s="429" t="s">
        <v>2222</v>
      </c>
      <c r="D97" s="436"/>
      <c r="E97" s="538">
        <v>1016</v>
      </c>
      <c r="F97" s="538"/>
      <c r="G97" s="539"/>
      <c r="H97" s="540">
        <v>1016</v>
      </c>
      <c r="I97" s="540"/>
      <c r="J97" s="430"/>
      <c r="K97" s="448"/>
      <c r="L97" s="431" t="s">
        <v>2146</v>
      </c>
    </row>
    <row r="98" spans="2:12" ht="15.75">
      <c r="B98" s="428" t="s">
        <v>2144</v>
      </c>
      <c r="C98" s="429" t="s">
        <v>2223</v>
      </c>
      <c r="D98" s="436"/>
      <c r="E98" s="538">
        <v>1016</v>
      </c>
      <c r="F98" s="538"/>
      <c r="G98" s="539"/>
      <c r="H98" s="540">
        <v>1016</v>
      </c>
      <c r="I98" s="540"/>
      <c r="J98" s="430"/>
      <c r="K98" s="448"/>
      <c r="L98" s="431" t="s">
        <v>2146</v>
      </c>
    </row>
    <row r="99" spans="2:12">
      <c r="B99" s="428" t="s">
        <v>2144</v>
      </c>
      <c r="C99" s="478" t="s">
        <v>2224</v>
      </c>
      <c r="D99" s="436"/>
      <c r="E99" s="538">
        <v>1016</v>
      </c>
      <c r="F99" s="538"/>
      <c r="G99" s="539"/>
      <c r="H99" s="540">
        <v>1016</v>
      </c>
      <c r="I99" s="540"/>
      <c r="J99" s="430"/>
      <c r="K99" s="448"/>
      <c r="L99" s="431" t="s">
        <v>2146</v>
      </c>
    </row>
    <row r="100" spans="2:12">
      <c r="B100" s="428" t="s">
        <v>2144</v>
      </c>
      <c r="C100" s="478" t="s">
        <v>2225</v>
      </c>
      <c r="D100" s="436"/>
      <c r="E100" s="538">
        <v>1016</v>
      </c>
      <c r="F100" s="538"/>
      <c r="G100" s="539"/>
      <c r="H100" s="540">
        <v>1016</v>
      </c>
      <c r="I100" s="540"/>
      <c r="J100" s="430"/>
      <c r="K100" s="448"/>
      <c r="L100" s="431" t="s">
        <v>2146</v>
      </c>
    </row>
    <row r="101" spans="2:12">
      <c r="B101" s="428" t="s">
        <v>2144</v>
      </c>
      <c r="C101" s="478" t="s">
        <v>2226</v>
      </c>
      <c r="D101" s="436"/>
      <c r="E101" s="538">
        <v>1016</v>
      </c>
      <c r="F101" s="538"/>
      <c r="G101" s="539"/>
      <c r="H101" s="540">
        <v>1016</v>
      </c>
      <c r="I101" s="540"/>
      <c r="J101" s="430"/>
      <c r="K101" s="448"/>
      <c r="L101" s="431" t="s">
        <v>2146</v>
      </c>
    </row>
    <row r="102" spans="2:12">
      <c r="B102" s="428" t="s">
        <v>2144</v>
      </c>
      <c r="C102" s="478" t="s">
        <v>2227</v>
      </c>
      <c r="D102" s="436"/>
      <c r="E102" s="538">
        <v>1016</v>
      </c>
      <c r="F102" s="538"/>
      <c r="G102" s="539"/>
      <c r="H102" s="540">
        <v>1016</v>
      </c>
      <c r="I102" s="540"/>
      <c r="J102" s="430"/>
      <c r="K102" s="448"/>
      <c r="L102" s="431" t="s">
        <v>2146</v>
      </c>
    </row>
    <row r="103" spans="2:12">
      <c r="B103" s="428" t="s">
        <v>2144</v>
      </c>
      <c r="C103" s="478" t="s">
        <v>2228</v>
      </c>
      <c r="D103" s="436"/>
      <c r="E103" s="538">
        <v>1016</v>
      </c>
      <c r="F103" s="538"/>
      <c r="G103" s="539"/>
      <c r="H103" s="540">
        <v>1016</v>
      </c>
      <c r="I103" s="540"/>
      <c r="J103" s="430"/>
      <c r="K103" s="448"/>
      <c r="L103" s="431" t="s">
        <v>2146</v>
      </c>
    </row>
    <row r="104" spans="2:12">
      <c r="B104" s="428" t="s">
        <v>2144</v>
      </c>
      <c r="C104" s="478" t="s">
        <v>2229</v>
      </c>
      <c r="D104" s="436"/>
      <c r="E104" s="538">
        <v>1016</v>
      </c>
      <c r="F104" s="538"/>
      <c r="G104" s="539"/>
      <c r="H104" s="540">
        <v>1016</v>
      </c>
      <c r="I104" s="540"/>
      <c r="J104" s="430"/>
      <c r="K104" s="448"/>
      <c r="L104" s="431" t="s">
        <v>2146</v>
      </c>
    </row>
    <row r="105" spans="2:12" ht="21">
      <c r="B105" s="542" t="s">
        <v>2230</v>
      </c>
      <c r="C105" s="543"/>
      <c r="D105" s="543"/>
      <c r="E105" s="543"/>
      <c r="F105" s="543"/>
      <c r="G105" s="543"/>
      <c r="H105" s="543"/>
      <c r="I105" s="543"/>
      <c r="J105" s="543"/>
      <c r="K105" s="543"/>
      <c r="L105" s="544"/>
    </row>
    <row r="106" spans="2:12" ht="15.75">
      <c r="B106" s="428" t="s">
        <v>2144</v>
      </c>
      <c r="C106" s="429" t="s">
        <v>2231</v>
      </c>
      <c r="D106" s="436"/>
      <c r="E106" s="538">
        <v>1016</v>
      </c>
      <c r="F106" s="538"/>
      <c r="G106" s="539"/>
      <c r="H106" s="540">
        <v>1016</v>
      </c>
      <c r="I106" s="540"/>
      <c r="J106" s="430"/>
      <c r="K106" s="448"/>
      <c r="L106" s="431" t="s">
        <v>2146</v>
      </c>
    </row>
    <row r="107" spans="2:12">
      <c r="B107" s="428" t="s">
        <v>2144</v>
      </c>
      <c r="C107" s="478" t="s">
        <v>2232</v>
      </c>
      <c r="D107" s="436"/>
      <c r="E107" s="538">
        <v>1016</v>
      </c>
      <c r="F107" s="538"/>
      <c r="G107" s="539"/>
      <c r="H107" s="540">
        <v>1016</v>
      </c>
      <c r="I107" s="540"/>
      <c r="J107" s="430"/>
      <c r="K107" s="448"/>
      <c r="L107" s="431" t="s">
        <v>2146</v>
      </c>
    </row>
    <row r="108" spans="2:12" ht="15.75">
      <c r="B108" s="428" t="s">
        <v>2144</v>
      </c>
      <c r="C108" s="429" t="s">
        <v>2233</v>
      </c>
      <c r="D108" s="436"/>
      <c r="E108" s="538">
        <v>1016</v>
      </c>
      <c r="F108" s="538"/>
      <c r="G108" s="539"/>
      <c r="H108" s="540">
        <v>1016</v>
      </c>
      <c r="I108" s="540"/>
      <c r="J108" s="430"/>
      <c r="K108" s="448"/>
      <c r="L108" s="431" t="s">
        <v>2146</v>
      </c>
    </row>
    <row r="109" spans="2:12" ht="15.75">
      <c r="B109" s="428" t="s">
        <v>2144</v>
      </c>
      <c r="C109" s="429" t="s">
        <v>2234</v>
      </c>
      <c r="D109" s="436"/>
      <c r="E109" s="538">
        <v>1016</v>
      </c>
      <c r="F109" s="538"/>
      <c r="G109" s="539"/>
      <c r="H109" s="540">
        <v>1016</v>
      </c>
      <c r="I109" s="540"/>
      <c r="J109" s="430"/>
      <c r="K109" s="448"/>
      <c r="L109" s="431" t="s">
        <v>2146</v>
      </c>
    </row>
    <row r="110" spans="2:12" ht="15.75">
      <c r="B110" s="428" t="s">
        <v>2144</v>
      </c>
      <c r="C110" s="429" t="s">
        <v>2235</v>
      </c>
      <c r="D110" s="436"/>
      <c r="E110" s="538">
        <v>1016</v>
      </c>
      <c r="F110" s="538"/>
      <c r="G110" s="539"/>
      <c r="H110" s="540">
        <v>1016</v>
      </c>
      <c r="I110" s="540"/>
      <c r="J110" s="430"/>
      <c r="K110" s="448"/>
      <c r="L110" s="431" t="s">
        <v>2146</v>
      </c>
    </row>
    <row r="111" spans="2:12" ht="15.75">
      <c r="B111" s="428" t="s">
        <v>2144</v>
      </c>
      <c r="C111" s="429" t="s">
        <v>2236</v>
      </c>
      <c r="D111" s="436"/>
      <c r="E111" s="538">
        <v>1016</v>
      </c>
      <c r="F111" s="538"/>
      <c r="G111" s="539"/>
      <c r="H111" s="540">
        <v>1016</v>
      </c>
      <c r="I111" s="540"/>
      <c r="J111" s="430"/>
      <c r="K111" s="448"/>
      <c r="L111" s="431" t="s">
        <v>2146</v>
      </c>
    </row>
    <row r="112" spans="2:12" ht="15.75">
      <c r="B112" s="428" t="s">
        <v>2144</v>
      </c>
      <c r="C112" s="429" t="s">
        <v>2237</v>
      </c>
      <c r="D112" s="436"/>
      <c r="E112" s="538">
        <v>1016</v>
      </c>
      <c r="F112" s="538"/>
      <c r="G112" s="539"/>
      <c r="H112" s="540">
        <v>1016</v>
      </c>
      <c r="I112" s="540"/>
      <c r="J112" s="430"/>
      <c r="K112" s="448"/>
      <c r="L112" s="431" t="s">
        <v>2146</v>
      </c>
    </row>
    <row r="113" spans="2:12" ht="15.75">
      <c r="B113" s="428" t="s">
        <v>2144</v>
      </c>
      <c r="C113" s="429" t="s">
        <v>2238</v>
      </c>
      <c r="D113" s="436"/>
      <c r="E113" s="538">
        <v>1016</v>
      </c>
      <c r="F113" s="538"/>
      <c r="G113" s="539"/>
      <c r="H113" s="540">
        <v>1016</v>
      </c>
      <c r="I113" s="540"/>
      <c r="J113" s="430"/>
      <c r="K113" s="448"/>
      <c r="L113" s="431" t="s">
        <v>2146</v>
      </c>
    </row>
    <row r="114" spans="2:12" ht="15.75">
      <c r="B114" s="428" t="s">
        <v>2144</v>
      </c>
      <c r="C114" s="429" t="s">
        <v>2239</v>
      </c>
      <c r="D114" s="436"/>
      <c r="E114" s="538">
        <v>1016</v>
      </c>
      <c r="F114" s="538"/>
      <c r="G114" s="539"/>
      <c r="H114" s="540">
        <v>1016</v>
      </c>
      <c r="I114" s="540"/>
      <c r="J114" s="430"/>
      <c r="K114" s="448"/>
      <c r="L114" s="431" t="s">
        <v>2146</v>
      </c>
    </row>
    <row r="115" spans="2:12" ht="15.75">
      <c r="B115" s="428" t="s">
        <v>2144</v>
      </c>
      <c r="C115" s="429" t="s">
        <v>2240</v>
      </c>
      <c r="D115" s="436"/>
      <c r="E115" s="538">
        <v>1016</v>
      </c>
      <c r="F115" s="538"/>
      <c r="G115" s="539"/>
      <c r="H115" s="540">
        <v>1016</v>
      </c>
      <c r="I115" s="540"/>
      <c r="J115" s="430"/>
      <c r="K115" s="448"/>
      <c r="L115" s="431" t="s">
        <v>2146</v>
      </c>
    </row>
    <row r="116" spans="2:12" ht="15.75">
      <c r="B116" s="428" t="s">
        <v>2144</v>
      </c>
      <c r="C116" s="429" t="s">
        <v>2241</v>
      </c>
      <c r="D116" s="436"/>
      <c r="E116" s="538">
        <v>1016</v>
      </c>
      <c r="F116" s="538"/>
      <c r="G116" s="539"/>
      <c r="H116" s="540">
        <v>1016</v>
      </c>
      <c r="I116" s="540"/>
      <c r="J116" s="430"/>
      <c r="K116" s="448"/>
      <c r="L116" s="431" t="s">
        <v>2146</v>
      </c>
    </row>
    <row r="117" spans="2:12" ht="15.75">
      <c r="B117" s="428" t="s">
        <v>2144</v>
      </c>
      <c r="C117" s="429" t="s">
        <v>2242</v>
      </c>
      <c r="D117" s="436"/>
      <c r="E117" s="538">
        <v>1016</v>
      </c>
      <c r="F117" s="538"/>
      <c r="G117" s="539"/>
      <c r="H117" s="540">
        <v>1016</v>
      </c>
      <c r="I117" s="540"/>
      <c r="J117" s="430"/>
      <c r="K117" s="448"/>
      <c r="L117" s="431" t="s">
        <v>2146</v>
      </c>
    </row>
    <row r="118" spans="2:12">
      <c r="B118" s="428" t="s">
        <v>2144</v>
      </c>
      <c r="C118" s="478" t="s">
        <v>2243</v>
      </c>
      <c r="D118" s="436"/>
      <c r="E118" s="538">
        <v>1016</v>
      </c>
      <c r="F118" s="538"/>
      <c r="G118" s="539"/>
      <c r="H118" s="540">
        <v>1016</v>
      </c>
      <c r="I118" s="540"/>
      <c r="J118" s="430"/>
      <c r="K118" s="448"/>
      <c r="L118" s="431" t="s">
        <v>2146</v>
      </c>
    </row>
    <row r="119" spans="2:12">
      <c r="B119" s="428" t="s">
        <v>2144</v>
      </c>
      <c r="C119" s="478" t="s">
        <v>2244</v>
      </c>
      <c r="D119" s="436"/>
      <c r="E119" s="538">
        <v>1016</v>
      </c>
      <c r="F119" s="538"/>
      <c r="G119" s="539"/>
      <c r="H119" s="540">
        <v>1016</v>
      </c>
      <c r="I119" s="540"/>
      <c r="J119" s="430"/>
      <c r="K119" s="448"/>
      <c r="L119" s="431" t="s">
        <v>2146</v>
      </c>
    </row>
    <row r="120" spans="2:12" ht="15.75">
      <c r="B120" s="428" t="s">
        <v>2144</v>
      </c>
      <c r="C120" s="429" t="s">
        <v>2245</v>
      </c>
      <c r="D120" s="436"/>
      <c r="E120" s="538">
        <v>1016</v>
      </c>
      <c r="F120" s="538"/>
      <c r="G120" s="539"/>
      <c r="H120" s="540">
        <v>1016</v>
      </c>
      <c r="I120" s="540"/>
      <c r="J120" s="430"/>
      <c r="K120" s="448"/>
      <c r="L120" s="431" t="s">
        <v>2146</v>
      </c>
    </row>
    <row r="121" spans="2:12" ht="15.75">
      <c r="B121" s="428" t="s">
        <v>2144</v>
      </c>
      <c r="C121" s="429" t="s">
        <v>2246</v>
      </c>
      <c r="D121" s="436"/>
      <c r="E121" s="538">
        <v>1016</v>
      </c>
      <c r="F121" s="538"/>
      <c r="G121" s="539"/>
      <c r="H121" s="540">
        <v>1016</v>
      </c>
      <c r="I121" s="540"/>
      <c r="J121" s="430"/>
      <c r="K121" s="448"/>
      <c r="L121" s="431" t="s">
        <v>2146</v>
      </c>
    </row>
    <row r="122" spans="2:12" ht="15.75">
      <c r="B122" s="428" t="s">
        <v>2144</v>
      </c>
      <c r="C122" s="429" t="s">
        <v>2248</v>
      </c>
      <c r="D122" s="436"/>
      <c r="E122" s="538">
        <v>1016</v>
      </c>
      <c r="F122" s="538"/>
      <c r="G122" s="539"/>
      <c r="H122" s="540">
        <v>1016</v>
      </c>
      <c r="I122" s="540"/>
      <c r="J122" s="430"/>
      <c r="K122" s="448"/>
      <c r="L122" s="431" t="s">
        <v>2146</v>
      </c>
    </row>
    <row r="123" spans="2:12" ht="15.75">
      <c r="B123" s="428" t="s">
        <v>2144</v>
      </c>
      <c r="C123" s="429" t="s">
        <v>2249</v>
      </c>
      <c r="D123" s="436"/>
      <c r="E123" s="538">
        <v>1016</v>
      </c>
      <c r="F123" s="538"/>
      <c r="G123" s="539"/>
      <c r="H123" s="540">
        <v>1016</v>
      </c>
      <c r="I123" s="540"/>
      <c r="J123" s="430"/>
      <c r="K123" s="448"/>
      <c r="L123" s="431" t="s">
        <v>2146</v>
      </c>
    </row>
    <row r="124" spans="2:12" ht="15.75">
      <c r="B124" s="428" t="s">
        <v>2144</v>
      </c>
      <c r="C124" s="429" t="s">
        <v>2250</v>
      </c>
      <c r="D124" s="436"/>
      <c r="E124" s="538">
        <v>1016</v>
      </c>
      <c r="F124" s="538"/>
      <c r="G124" s="539"/>
      <c r="H124" s="540">
        <v>1016</v>
      </c>
      <c r="I124" s="540"/>
      <c r="J124" s="430"/>
      <c r="K124" s="448"/>
      <c r="L124" s="431" t="s">
        <v>2146</v>
      </c>
    </row>
    <row r="125" spans="2:12" ht="15.75">
      <c r="B125" s="428" t="s">
        <v>2144</v>
      </c>
      <c r="C125" s="429" t="s">
        <v>2251</v>
      </c>
      <c r="D125" s="436"/>
      <c r="E125" s="538">
        <v>1016</v>
      </c>
      <c r="F125" s="538"/>
      <c r="G125" s="539"/>
      <c r="H125" s="540">
        <v>1016</v>
      </c>
      <c r="I125" s="540"/>
      <c r="J125" s="430"/>
      <c r="K125" s="448"/>
      <c r="L125" s="431" t="s">
        <v>2146</v>
      </c>
    </row>
    <row r="126" spans="2:12">
      <c r="B126" s="428" t="s">
        <v>2144</v>
      </c>
      <c r="C126" s="478" t="s">
        <v>2252</v>
      </c>
      <c r="D126" s="436"/>
      <c r="E126" s="538">
        <v>1016</v>
      </c>
      <c r="F126" s="538"/>
      <c r="G126" s="539"/>
      <c r="H126" s="540">
        <v>1016</v>
      </c>
      <c r="I126" s="540"/>
      <c r="J126" s="430"/>
      <c r="K126" s="448"/>
      <c r="L126" s="431" t="s">
        <v>2146</v>
      </c>
    </row>
    <row r="127" spans="2:12" ht="21">
      <c r="B127" s="542" t="s">
        <v>2253</v>
      </c>
      <c r="C127" s="543"/>
      <c r="D127" s="543"/>
      <c r="E127" s="543"/>
      <c r="F127" s="543"/>
      <c r="G127" s="543"/>
      <c r="H127" s="543"/>
      <c r="I127" s="543"/>
      <c r="J127" s="543"/>
      <c r="K127" s="543"/>
      <c r="L127" s="544"/>
    </row>
    <row r="128" spans="2:12" ht="15.75">
      <c r="B128" s="428" t="s">
        <v>2144</v>
      </c>
      <c r="C128" s="429" t="s">
        <v>2254</v>
      </c>
      <c r="D128" s="436"/>
      <c r="E128" s="538">
        <v>1016</v>
      </c>
      <c r="F128" s="538"/>
      <c r="G128" s="539"/>
      <c r="H128" s="540">
        <v>1016</v>
      </c>
      <c r="I128" s="540"/>
      <c r="J128" s="430"/>
      <c r="K128" s="448"/>
      <c r="L128" s="431" t="s">
        <v>2146</v>
      </c>
    </row>
    <row r="129" spans="2:12" ht="15.75">
      <c r="B129" s="428" t="s">
        <v>2144</v>
      </c>
      <c r="C129" s="429" t="s">
        <v>2255</v>
      </c>
      <c r="D129" s="436"/>
      <c r="E129" s="538">
        <v>1016</v>
      </c>
      <c r="F129" s="538"/>
      <c r="G129" s="539"/>
      <c r="H129" s="540">
        <v>1016</v>
      </c>
      <c r="I129" s="540"/>
      <c r="J129" s="430"/>
      <c r="K129" s="448"/>
      <c r="L129" s="431" t="s">
        <v>2146</v>
      </c>
    </row>
    <row r="130" spans="2:12" ht="15.75">
      <c r="B130" s="428" t="s">
        <v>2144</v>
      </c>
      <c r="C130" s="429" t="s">
        <v>2256</v>
      </c>
      <c r="D130" s="436"/>
      <c r="E130" s="538">
        <v>1016</v>
      </c>
      <c r="F130" s="538"/>
      <c r="G130" s="539"/>
      <c r="H130" s="540">
        <v>1016</v>
      </c>
      <c r="I130" s="540"/>
      <c r="J130" s="430"/>
      <c r="K130" s="448"/>
      <c r="L130" s="431" t="s">
        <v>2146</v>
      </c>
    </row>
    <row r="131" spans="2:12" ht="21">
      <c r="B131" s="542" t="s">
        <v>2257</v>
      </c>
      <c r="C131" s="543"/>
      <c r="D131" s="543"/>
      <c r="E131" s="543"/>
      <c r="F131" s="543"/>
      <c r="G131" s="543"/>
      <c r="H131" s="543"/>
      <c r="I131" s="543"/>
      <c r="J131" s="543"/>
      <c r="K131" s="543"/>
      <c r="L131" s="544"/>
    </row>
    <row r="132" spans="2:12" ht="15.75">
      <c r="B132" s="428" t="s">
        <v>2144</v>
      </c>
      <c r="C132" s="429" t="s">
        <v>2258</v>
      </c>
      <c r="D132" s="436"/>
      <c r="E132" s="538">
        <v>1016</v>
      </c>
      <c r="F132" s="538"/>
      <c r="G132" s="539"/>
      <c r="H132" s="540">
        <v>1016</v>
      </c>
      <c r="I132" s="540"/>
      <c r="J132" s="430"/>
      <c r="K132" s="448"/>
      <c r="L132" s="431" t="s">
        <v>2146</v>
      </c>
    </row>
    <row r="133" spans="2:12" ht="15.75">
      <c r="B133" s="428" t="s">
        <v>2144</v>
      </c>
      <c r="C133" s="429" t="s">
        <v>2259</v>
      </c>
      <c r="D133" s="436"/>
      <c r="E133" s="538">
        <v>1016</v>
      </c>
      <c r="F133" s="538"/>
      <c r="G133" s="539"/>
      <c r="H133" s="540">
        <v>1016</v>
      </c>
      <c r="I133" s="540"/>
      <c r="J133" s="430"/>
      <c r="K133" s="448"/>
      <c r="L133" s="431" t="s">
        <v>2146</v>
      </c>
    </row>
    <row r="134" spans="2:12" ht="21">
      <c r="B134" s="542" t="s">
        <v>2260</v>
      </c>
      <c r="C134" s="543"/>
      <c r="D134" s="543"/>
      <c r="E134" s="543"/>
      <c r="F134" s="543"/>
      <c r="G134" s="543"/>
      <c r="H134" s="543"/>
      <c r="I134" s="543"/>
      <c r="J134" s="543"/>
      <c r="K134" s="543"/>
      <c r="L134" s="544"/>
    </row>
    <row r="135" spans="2:12" ht="15.75">
      <c r="B135" s="428" t="s">
        <v>2144</v>
      </c>
      <c r="C135" s="429" t="s">
        <v>2261</v>
      </c>
      <c r="D135" s="436"/>
      <c r="E135" s="538">
        <v>1016</v>
      </c>
      <c r="F135" s="538"/>
      <c r="G135" s="539"/>
      <c r="H135" s="540">
        <v>1016</v>
      </c>
      <c r="I135" s="540"/>
      <c r="J135" s="430"/>
      <c r="K135" s="448"/>
      <c r="L135" s="431" t="s">
        <v>2146</v>
      </c>
    </row>
    <row r="136" spans="2:12" ht="15.75">
      <c r="B136" s="428" t="s">
        <v>2144</v>
      </c>
      <c r="C136" s="429" t="s">
        <v>2262</v>
      </c>
      <c r="D136" s="436"/>
      <c r="E136" s="538">
        <v>1016</v>
      </c>
      <c r="F136" s="538"/>
      <c r="G136" s="539"/>
      <c r="H136" s="540">
        <v>1016</v>
      </c>
      <c r="I136" s="540"/>
      <c r="J136" s="430"/>
      <c r="K136" s="448"/>
      <c r="L136" s="431" t="s">
        <v>2146</v>
      </c>
    </row>
    <row r="137" spans="2:12" ht="15.75">
      <c r="B137" s="428" t="s">
        <v>2144</v>
      </c>
      <c r="C137" s="429" t="s">
        <v>2263</v>
      </c>
      <c r="D137" s="436"/>
      <c r="E137" s="538">
        <v>1016</v>
      </c>
      <c r="F137" s="538"/>
      <c r="G137" s="539"/>
      <c r="H137" s="540">
        <v>1016</v>
      </c>
      <c r="I137" s="540"/>
      <c r="J137" s="430"/>
      <c r="K137" s="448"/>
      <c r="L137" s="431" t="s">
        <v>2146</v>
      </c>
    </row>
    <row r="138" spans="2:12" ht="15.75">
      <c r="B138" s="428" t="s">
        <v>2144</v>
      </c>
      <c r="C138" s="429" t="s">
        <v>2264</v>
      </c>
      <c r="D138" s="436"/>
      <c r="E138" s="538">
        <v>1016</v>
      </c>
      <c r="F138" s="538"/>
      <c r="G138" s="539"/>
      <c r="H138" s="540">
        <v>1016</v>
      </c>
      <c r="I138" s="540"/>
      <c r="J138" s="430"/>
      <c r="K138" s="448"/>
      <c r="L138" s="431" t="s">
        <v>2146</v>
      </c>
    </row>
    <row r="139" spans="2:12" ht="15.75">
      <c r="B139" s="428" t="s">
        <v>2144</v>
      </c>
      <c r="C139" s="429" t="s">
        <v>2265</v>
      </c>
      <c r="D139" s="436"/>
      <c r="E139" s="538">
        <v>1016</v>
      </c>
      <c r="F139" s="538"/>
      <c r="G139" s="539"/>
      <c r="H139" s="540">
        <v>1016</v>
      </c>
      <c r="I139" s="540"/>
      <c r="J139" s="430"/>
      <c r="K139" s="448"/>
      <c r="L139" s="431" t="s">
        <v>2146</v>
      </c>
    </row>
    <row r="140" spans="2:12" ht="15.75">
      <c r="B140" s="428" t="s">
        <v>2144</v>
      </c>
      <c r="C140" s="429" t="s">
        <v>2266</v>
      </c>
      <c r="D140" s="436"/>
      <c r="E140" s="538">
        <v>1016</v>
      </c>
      <c r="F140" s="538"/>
      <c r="G140" s="539"/>
      <c r="H140" s="540">
        <v>1016</v>
      </c>
      <c r="I140" s="540"/>
      <c r="J140" s="430"/>
      <c r="K140" s="448"/>
      <c r="L140" s="431" t="s">
        <v>2146</v>
      </c>
    </row>
    <row r="141" spans="2:12" ht="15.75">
      <c r="B141" s="428" t="s">
        <v>2144</v>
      </c>
      <c r="C141" s="429" t="s">
        <v>2267</v>
      </c>
      <c r="D141" s="436"/>
      <c r="E141" s="538">
        <v>1016</v>
      </c>
      <c r="F141" s="538"/>
      <c r="G141" s="539"/>
      <c r="H141" s="540">
        <v>1016</v>
      </c>
      <c r="I141" s="540"/>
      <c r="J141" s="430"/>
      <c r="K141" s="448"/>
      <c r="L141" s="431" t="s">
        <v>2146</v>
      </c>
    </row>
    <row r="142" spans="2:12" ht="21">
      <c r="B142" s="542" t="s">
        <v>0</v>
      </c>
      <c r="C142" s="543"/>
      <c r="D142" s="543"/>
      <c r="E142" s="543"/>
      <c r="F142" s="543"/>
      <c r="G142" s="543"/>
      <c r="H142" s="543"/>
      <c r="I142" s="543"/>
      <c r="J142" s="543"/>
      <c r="K142" s="543"/>
      <c r="L142" s="544"/>
    </row>
    <row r="143" spans="2:12" ht="15.75">
      <c r="B143" s="428" t="s">
        <v>2144</v>
      </c>
      <c r="C143" s="429" t="s">
        <v>1</v>
      </c>
      <c r="D143" s="436"/>
      <c r="E143" s="538">
        <v>1016</v>
      </c>
      <c r="F143" s="538"/>
      <c r="G143" s="539"/>
      <c r="H143" s="540">
        <v>1016</v>
      </c>
      <c r="I143" s="540"/>
      <c r="J143" s="430"/>
      <c r="K143" s="448"/>
      <c r="L143" s="431" t="s">
        <v>2146</v>
      </c>
    </row>
    <row r="144" spans="2:12">
      <c r="B144" s="428" t="s">
        <v>2144</v>
      </c>
      <c r="C144" s="478" t="s">
        <v>2</v>
      </c>
      <c r="D144" s="436"/>
      <c r="E144" s="538">
        <v>1016</v>
      </c>
      <c r="F144" s="538"/>
      <c r="G144" s="539"/>
      <c r="H144" s="540">
        <v>1016</v>
      </c>
      <c r="I144" s="540"/>
      <c r="J144" s="430"/>
      <c r="K144" s="448"/>
      <c r="L144" s="431" t="s">
        <v>2146</v>
      </c>
    </row>
    <row r="145" spans="2:12" ht="15.75">
      <c r="B145" s="428" t="s">
        <v>2144</v>
      </c>
      <c r="C145" s="429" t="s">
        <v>3</v>
      </c>
      <c r="D145" s="436"/>
      <c r="E145" s="538">
        <v>1016</v>
      </c>
      <c r="F145" s="538"/>
      <c r="G145" s="539"/>
      <c r="H145" s="540">
        <v>1016</v>
      </c>
      <c r="I145" s="540"/>
      <c r="J145" s="430"/>
      <c r="K145" s="448"/>
      <c r="L145" s="431" t="s">
        <v>2146</v>
      </c>
    </row>
    <row r="146" spans="2:12" ht="15.75">
      <c r="B146" s="428" t="s">
        <v>2144</v>
      </c>
      <c r="C146" s="429" t="s">
        <v>4</v>
      </c>
      <c r="D146" s="436"/>
      <c r="E146" s="538">
        <v>1016</v>
      </c>
      <c r="F146" s="538"/>
      <c r="G146" s="539"/>
      <c r="H146" s="540">
        <v>1016</v>
      </c>
      <c r="I146" s="540"/>
      <c r="J146" s="430"/>
      <c r="K146" s="448"/>
      <c r="L146" s="431" t="s">
        <v>2146</v>
      </c>
    </row>
    <row r="147" spans="2:12" ht="15.75">
      <c r="B147" s="428" t="s">
        <v>2144</v>
      </c>
      <c r="C147" s="429" t="s">
        <v>5</v>
      </c>
      <c r="D147" s="436"/>
      <c r="E147" s="538">
        <v>1016</v>
      </c>
      <c r="F147" s="538"/>
      <c r="G147" s="539"/>
      <c r="H147" s="540">
        <v>1016</v>
      </c>
      <c r="I147" s="540"/>
      <c r="J147" s="430"/>
      <c r="K147" s="448"/>
      <c r="L147" s="431" t="s">
        <v>2146</v>
      </c>
    </row>
    <row r="148" spans="2:12" ht="15.75">
      <c r="B148" s="428" t="s">
        <v>2144</v>
      </c>
      <c r="C148" s="429" t="s">
        <v>6</v>
      </c>
      <c r="D148" s="436"/>
      <c r="E148" s="538">
        <v>1016</v>
      </c>
      <c r="F148" s="538"/>
      <c r="G148" s="539"/>
      <c r="H148" s="540">
        <v>1016</v>
      </c>
      <c r="I148" s="540"/>
      <c r="J148" s="430"/>
      <c r="K148" s="448"/>
      <c r="L148" s="431" t="s">
        <v>2146</v>
      </c>
    </row>
  </sheetData>
  <mergeCells count="269">
    <mergeCell ref="E144:F144"/>
    <mergeCell ref="H144:I144"/>
    <mergeCell ref="E145:F145"/>
    <mergeCell ref="H145:I145"/>
    <mergeCell ref="E148:F148"/>
    <mergeCell ref="H148:I148"/>
    <mergeCell ref="B127:L127"/>
    <mergeCell ref="B131:L131"/>
    <mergeCell ref="B134:L134"/>
    <mergeCell ref="B142:L142"/>
    <mergeCell ref="E146:F146"/>
    <mergeCell ref="H146:I146"/>
    <mergeCell ref="E147:F147"/>
    <mergeCell ref="H147:I147"/>
    <mergeCell ref="E138:F138"/>
    <mergeCell ref="H138:I138"/>
    <mergeCell ref="E139:F139"/>
    <mergeCell ref="H139:I139"/>
    <mergeCell ref="E140:F140"/>
    <mergeCell ref="H140:I140"/>
    <mergeCell ref="E141:F141"/>
    <mergeCell ref="H141:I141"/>
    <mergeCell ref="E143:F143"/>
    <mergeCell ref="H143:I143"/>
    <mergeCell ref="E132:F132"/>
    <mergeCell ref="H132:I132"/>
    <mergeCell ref="E133:F133"/>
    <mergeCell ref="H133:I133"/>
    <mergeCell ref="E135:F135"/>
    <mergeCell ref="H135:I135"/>
    <mergeCell ref="E136:F136"/>
    <mergeCell ref="H136:I136"/>
    <mergeCell ref="E137:F137"/>
    <mergeCell ref="H137:I137"/>
    <mergeCell ref="E125:F125"/>
    <mergeCell ref="H125:I125"/>
    <mergeCell ref="E126:F126"/>
    <mergeCell ref="H126:I126"/>
    <mergeCell ref="E128:F128"/>
    <mergeCell ref="H128:I128"/>
    <mergeCell ref="E129:F129"/>
    <mergeCell ref="H129:I129"/>
    <mergeCell ref="E130:F130"/>
    <mergeCell ref="H130:I130"/>
    <mergeCell ref="E123:F123"/>
    <mergeCell ref="H123:I123"/>
    <mergeCell ref="E120:F120"/>
    <mergeCell ref="H120:I120"/>
    <mergeCell ref="E121:F121"/>
    <mergeCell ref="H121:I121"/>
    <mergeCell ref="E118:F118"/>
    <mergeCell ref="E124:F124"/>
    <mergeCell ref="H124:I124"/>
    <mergeCell ref="E119:F119"/>
    <mergeCell ref="H119:I119"/>
    <mergeCell ref="E116:F116"/>
    <mergeCell ref="H116:I116"/>
    <mergeCell ref="E117:F117"/>
    <mergeCell ref="H117:I117"/>
    <mergeCell ref="B105:L105"/>
    <mergeCell ref="E122:F122"/>
    <mergeCell ref="H122:I122"/>
    <mergeCell ref="E112:F112"/>
    <mergeCell ref="H112:I112"/>
    <mergeCell ref="E113:F113"/>
    <mergeCell ref="H113:I113"/>
    <mergeCell ref="E114:F114"/>
    <mergeCell ref="H114:I114"/>
    <mergeCell ref="E115:F115"/>
    <mergeCell ref="H115:I115"/>
    <mergeCell ref="H118:I118"/>
    <mergeCell ref="E107:F107"/>
    <mergeCell ref="H107:I107"/>
    <mergeCell ref="E108:F108"/>
    <mergeCell ref="H108:I108"/>
    <mergeCell ref="E109:F109"/>
    <mergeCell ref="H109:I109"/>
    <mergeCell ref="E110:F110"/>
    <mergeCell ref="H110:I110"/>
    <mergeCell ref="E111:F111"/>
    <mergeCell ref="H111:I111"/>
    <mergeCell ref="E101:F101"/>
    <mergeCell ref="H101:I101"/>
    <mergeCell ref="E102:F102"/>
    <mergeCell ref="H102:I102"/>
    <mergeCell ref="E103:F103"/>
    <mergeCell ref="H103:I103"/>
    <mergeCell ref="E104:F104"/>
    <mergeCell ref="H104:I104"/>
    <mergeCell ref="E106:F106"/>
    <mergeCell ref="H106:I106"/>
    <mergeCell ref="E96:F96"/>
    <mergeCell ref="H96:I96"/>
    <mergeCell ref="E97:F97"/>
    <mergeCell ref="H97:I97"/>
    <mergeCell ref="E98:F98"/>
    <mergeCell ref="H98:I98"/>
    <mergeCell ref="E99:F99"/>
    <mergeCell ref="H99:I99"/>
    <mergeCell ref="E100:F100"/>
    <mergeCell ref="H100:I100"/>
    <mergeCell ref="E91:F91"/>
    <mergeCell ref="H91:I91"/>
    <mergeCell ref="E88:F88"/>
    <mergeCell ref="E92:F92"/>
    <mergeCell ref="H92:I92"/>
    <mergeCell ref="B93:L93"/>
    <mergeCell ref="B94:L94"/>
    <mergeCell ref="E95:F95"/>
    <mergeCell ref="H95:I95"/>
    <mergeCell ref="B85:L85"/>
    <mergeCell ref="B90:L90"/>
    <mergeCell ref="E81:F81"/>
    <mergeCell ref="H81:I81"/>
    <mergeCell ref="E82:F82"/>
    <mergeCell ref="H82:I82"/>
    <mergeCell ref="E83:F83"/>
    <mergeCell ref="H83:I83"/>
    <mergeCell ref="E84:F84"/>
    <mergeCell ref="H84:I84"/>
    <mergeCell ref="H88:I88"/>
    <mergeCell ref="E89:F89"/>
    <mergeCell ref="H89:I89"/>
    <mergeCell ref="E79:F79"/>
    <mergeCell ref="H79:I79"/>
    <mergeCell ref="B53:L53"/>
    <mergeCell ref="B80:L80"/>
    <mergeCell ref="E77:F77"/>
    <mergeCell ref="H77:I77"/>
    <mergeCell ref="E78:F78"/>
    <mergeCell ref="H78:I78"/>
    <mergeCell ref="E75:F75"/>
    <mergeCell ref="H75:I75"/>
    <mergeCell ref="E71:F71"/>
    <mergeCell ref="H71:I71"/>
    <mergeCell ref="E72:F72"/>
    <mergeCell ref="H72:I72"/>
    <mergeCell ref="E76:F76"/>
    <mergeCell ref="H76:I76"/>
    <mergeCell ref="E73:F73"/>
    <mergeCell ref="H73:I73"/>
    <mergeCell ref="E74:F74"/>
    <mergeCell ref="H74:I74"/>
    <mergeCell ref="H66:I66"/>
    <mergeCell ref="E67:F67"/>
    <mergeCell ref="H67:I67"/>
    <mergeCell ref="E68:F68"/>
    <mergeCell ref="H68:I68"/>
    <mergeCell ref="E66:F66"/>
    <mergeCell ref="E69:F69"/>
    <mergeCell ref="H69:I69"/>
    <mergeCell ref="E70:F70"/>
    <mergeCell ref="H70:I70"/>
    <mergeCell ref="E61:F61"/>
    <mergeCell ref="H61:I61"/>
    <mergeCell ref="E62:F62"/>
    <mergeCell ref="H62:I62"/>
    <mergeCell ref="H63:I63"/>
    <mergeCell ref="E64:F64"/>
    <mergeCell ref="H64:I64"/>
    <mergeCell ref="E65:F65"/>
    <mergeCell ref="H65:I65"/>
    <mergeCell ref="E63:F63"/>
    <mergeCell ref="E56:F56"/>
    <mergeCell ref="H56:I56"/>
    <mergeCell ref="E57:F57"/>
    <mergeCell ref="H57:I57"/>
    <mergeCell ref="E58:F58"/>
    <mergeCell ref="H58:I58"/>
    <mergeCell ref="E59:F59"/>
    <mergeCell ref="H59:I59"/>
    <mergeCell ref="H60:I60"/>
    <mergeCell ref="H51:I51"/>
    <mergeCell ref="C54:C55"/>
    <mergeCell ref="D54:F54"/>
    <mergeCell ref="G54:I54"/>
    <mergeCell ref="E51:F51"/>
    <mergeCell ref="J54:J55"/>
    <mergeCell ref="K54:K55"/>
    <mergeCell ref="E55:F55"/>
    <mergeCell ref="H55:I55"/>
    <mergeCell ref="H48:I48"/>
    <mergeCell ref="J36:J37"/>
    <mergeCell ref="H37:I37"/>
    <mergeCell ref="D35:K35"/>
    <mergeCell ref="K17:K18"/>
    <mergeCell ref="J17:J18"/>
    <mergeCell ref="H20:I20"/>
    <mergeCell ref="B19:L19"/>
    <mergeCell ref="E37:F37"/>
    <mergeCell ref="B1:K1"/>
    <mergeCell ref="D36:F36"/>
    <mergeCell ref="K36:K37"/>
    <mergeCell ref="D16:K16"/>
    <mergeCell ref="J5:K5"/>
    <mergeCell ref="H5:I5"/>
    <mergeCell ref="C9:C12"/>
    <mergeCell ref="F5:G5"/>
    <mergeCell ref="C17:C18"/>
    <mergeCell ref="C36:C37"/>
    <mergeCell ref="G36:I36"/>
    <mergeCell ref="E25:F25"/>
    <mergeCell ref="H25:I25"/>
    <mergeCell ref="D5:E5"/>
    <mergeCell ref="H21:I21"/>
    <mergeCell ref="E87:F87"/>
    <mergeCell ref="H87:I87"/>
    <mergeCell ref="B2:K2"/>
    <mergeCell ref="D7:E7"/>
    <mergeCell ref="F7:G7"/>
    <mergeCell ref="H7:I7"/>
    <mergeCell ref="J7:K7"/>
    <mergeCell ref="E21:F21"/>
    <mergeCell ref="B9:B12"/>
    <mergeCell ref="E18:F18"/>
    <mergeCell ref="E86:F86"/>
    <mergeCell ref="H86:I86"/>
    <mergeCell ref="B38:L38"/>
    <mergeCell ref="H41:I41"/>
    <mergeCell ref="H42:I42"/>
    <mergeCell ref="E43:F43"/>
    <mergeCell ref="E46:F46"/>
    <mergeCell ref="H45:I45"/>
    <mergeCell ref="H46:I46"/>
    <mergeCell ref="E44:F44"/>
    <mergeCell ref="D3:G3"/>
    <mergeCell ref="H3:K3"/>
    <mergeCell ref="D9:G9"/>
    <mergeCell ref="H39:I39"/>
    <mergeCell ref="D17:F17"/>
    <mergeCell ref="G17:I17"/>
    <mergeCell ref="E29:F29"/>
    <mergeCell ref="H29:I29"/>
    <mergeCell ref="E28:F28"/>
    <mergeCell ref="H28:I28"/>
    <mergeCell ref="E24:F24"/>
    <mergeCell ref="H24:I24"/>
    <mergeCell ref="E27:F27"/>
    <mergeCell ref="H27:I27"/>
    <mergeCell ref="E23:F23"/>
    <mergeCell ref="H23:I23"/>
    <mergeCell ref="E22:F22"/>
    <mergeCell ref="H22:I22"/>
    <mergeCell ref="E20:F20"/>
    <mergeCell ref="H18:I18"/>
    <mergeCell ref="E40:F40"/>
    <mergeCell ref="E41:F41"/>
    <mergeCell ref="E26:F26"/>
    <mergeCell ref="H26:I26"/>
    <mergeCell ref="E31:F31"/>
    <mergeCell ref="H31:I31"/>
    <mergeCell ref="E30:F30"/>
    <mergeCell ref="E60:F60"/>
    <mergeCell ref="E32:F32"/>
    <mergeCell ref="H32:I32"/>
    <mergeCell ref="H30:I30"/>
    <mergeCell ref="E39:F39"/>
    <mergeCell ref="H40:I40"/>
    <mergeCell ref="H43:I43"/>
    <mergeCell ref="H44:I44"/>
    <mergeCell ref="E45:F45"/>
    <mergeCell ref="E42:F42"/>
    <mergeCell ref="E49:F49"/>
    <mergeCell ref="E50:F50"/>
    <mergeCell ref="H49:I49"/>
    <mergeCell ref="H50:I50"/>
    <mergeCell ref="E47:F47"/>
    <mergeCell ref="E48:F48"/>
    <mergeCell ref="H47:I47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C109"/>
  <sheetViews>
    <sheetView zoomScaleNormal="100" zoomScaleSheetLayoutView="75" workbookViewId="0">
      <selection activeCell="M6" sqref="M6"/>
    </sheetView>
  </sheetViews>
  <sheetFormatPr baseColWidth="10" defaultRowHeight="12.75"/>
  <cols>
    <col min="1" max="1" width="2.140625" style="127" customWidth="1"/>
    <col min="2" max="2" width="4.140625" style="127" customWidth="1"/>
    <col min="3" max="3" width="4.5703125" style="127" customWidth="1"/>
    <col min="4" max="4" width="24.7109375" style="127" customWidth="1"/>
    <col min="5" max="5" width="11.42578125" style="127"/>
    <col min="6" max="13" width="11.5703125" style="127" customWidth="1"/>
    <col min="14" max="14" width="4.5703125" style="127" customWidth="1"/>
    <col min="15" max="15" width="3.85546875" style="127" customWidth="1"/>
    <col min="16" max="16" width="4.140625" style="127" customWidth="1"/>
    <col min="17" max="17" width="4.5703125" style="127" customWidth="1"/>
    <col min="18" max="18" width="24.7109375" style="127" customWidth="1"/>
    <col min="19" max="19" width="11.42578125" style="127"/>
    <col min="20" max="27" width="11.5703125" style="127" customWidth="1"/>
    <col min="28" max="28" width="4.5703125" style="127" customWidth="1"/>
    <col min="29" max="29" width="2.140625" style="127" customWidth="1"/>
    <col min="30" max="30" width="24.7109375" style="127" customWidth="1"/>
    <col min="31" max="37" width="11.42578125" style="127"/>
    <col min="38" max="38" width="5.5703125" style="127" customWidth="1"/>
    <col min="39" max="39" width="11.42578125" style="127"/>
    <col min="40" max="40" width="13.140625" style="127" customWidth="1"/>
    <col min="41" max="41" width="2" style="127" customWidth="1"/>
    <col min="42" max="16384" width="11.42578125" style="127"/>
  </cols>
  <sheetData>
    <row r="1" spans="2:28" ht="13.5" thickBot="1"/>
    <row r="2" spans="2:28" ht="21.75" thickBot="1">
      <c r="B2" s="558"/>
      <c r="C2" s="559"/>
      <c r="D2" s="560" t="s">
        <v>943</v>
      </c>
      <c r="E2" s="560"/>
      <c r="F2" s="560"/>
      <c r="G2" s="560"/>
      <c r="H2" s="560"/>
      <c r="I2" s="561"/>
      <c r="J2" s="561"/>
      <c r="K2" s="561"/>
      <c r="L2" s="561"/>
      <c r="M2" s="561"/>
      <c r="N2" s="562"/>
      <c r="P2" s="563"/>
      <c r="Q2" s="564"/>
      <c r="R2" s="565" t="s">
        <v>944</v>
      </c>
      <c r="S2" s="565"/>
      <c r="T2" s="565"/>
      <c r="U2" s="565"/>
      <c r="V2" s="565"/>
      <c r="W2" s="566"/>
      <c r="X2" s="566"/>
      <c r="Y2" s="566"/>
      <c r="Z2" s="566"/>
      <c r="AA2" s="566"/>
      <c r="AB2" s="567"/>
    </row>
    <row r="3" spans="2:28" ht="16.5" thickTop="1">
      <c r="B3" s="568"/>
      <c r="C3" s="116"/>
      <c r="D3" s="569" t="s">
        <v>1100</v>
      </c>
      <c r="E3" s="569" t="s">
        <v>945</v>
      </c>
      <c r="F3" s="569" t="s">
        <v>946</v>
      </c>
      <c r="G3" s="569" t="s">
        <v>947</v>
      </c>
      <c r="H3" s="78" t="s">
        <v>948</v>
      </c>
      <c r="I3" s="569"/>
      <c r="J3" s="569"/>
      <c r="K3" s="78"/>
      <c r="L3" s="570"/>
      <c r="M3" s="570"/>
      <c r="N3" s="571"/>
      <c r="P3" s="568"/>
      <c r="Q3" s="116"/>
      <c r="R3" s="569" t="s">
        <v>1100</v>
      </c>
      <c r="S3" s="569" t="s">
        <v>945</v>
      </c>
      <c r="T3" s="569" t="s">
        <v>946</v>
      </c>
      <c r="U3" s="569" t="s">
        <v>947</v>
      </c>
      <c r="V3" s="78" t="s">
        <v>948</v>
      </c>
      <c r="W3" s="569"/>
      <c r="X3" s="569"/>
      <c r="Y3" s="78"/>
      <c r="Z3" s="570"/>
      <c r="AA3" s="570"/>
      <c r="AB3" s="571"/>
    </row>
    <row r="4" spans="2:28" ht="15.75">
      <c r="B4" s="568"/>
      <c r="C4" s="116"/>
      <c r="D4" s="569" t="s">
        <v>1184</v>
      </c>
      <c r="E4" s="569" t="s">
        <v>949</v>
      </c>
      <c r="F4" s="569" t="s">
        <v>950</v>
      </c>
      <c r="G4" s="569" t="s">
        <v>951</v>
      </c>
      <c r="H4" s="78" t="s">
        <v>952</v>
      </c>
      <c r="I4" s="569"/>
      <c r="J4" s="569"/>
      <c r="K4" s="78"/>
      <c r="L4" s="570"/>
      <c r="M4" s="570"/>
      <c r="N4" s="571"/>
      <c r="P4" s="568"/>
      <c r="Q4" s="116"/>
      <c r="R4" s="569" t="s">
        <v>1184</v>
      </c>
      <c r="S4" s="569" t="s">
        <v>949</v>
      </c>
      <c r="T4" s="569" t="s">
        <v>950</v>
      </c>
      <c r="U4" s="569" t="s">
        <v>951</v>
      </c>
      <c r="V4" s="78" t="s">
        <v>952</v>
      </c>
      <c r="W4" s="569"/>
      <c r="X4" s="569"/>
      <c r="Y4" s="78"/>
      <c r="Z4" s="570"/>
      <c r="AA4" s="570"/>
      <c r="AB4" s="571"/>
    </row>
    <row r="5" spans="2:28" ht="15.75">
      <c r="B5" s="568"/>
      <c r="C5" s="116"/>
      <c r="D5" s="569" t="s">
        <v>1207</v>
      </c>
      <c r="E5" s="569" t="s">
        <v>953</v>
      </c>
      <c r="F5" s="569" t="s">
        <v>954</v>
      </c>
      <c r="G5" s="569" t="s">
        <v>955</v>
      </c>
      <c r="H5" s="78" t="s">
        <v>956</v>
      </c>
      <c r="I5" s="569"/>
      <c r="J5" s="569"/>
      <c r="K5" s="78"/>
      <c r="L5" s="570"/>
      <c r="M5" s="570"/>
      <c r="N5" s="571"/>
      <c r="P5" s="568"/>
      <c r="Q5" s="116"/>
      <c r="R5" s="569" t="s">
        <v>1207</v>
      </c>
      <c r="S5" s="569" t="s">
        <v>953</v>
      </c>
      <c r="T5" s="569" t="s">
        <v>954</v>
      </c>
      <c r="U5" s="569" t="s">
        <v>955</v>
      </c>
      <c r="V5" s="78" t="s">
        <v>956</v>
      </c>
      <c r="W5" s="569"/>
      <c r="X5" s="569"/>
      <c r="Y5" s="78"/>
      <c r="Z5" s="570"/>
      <c r="AA5" s="570"/>
      <c r="AB5" s="571"/>
    </row>
    <row r="6" spans="2:28" ht="15.75">
      <c r="B6" s="572"/>
      <c r="C6" s="573"/>
      <c r="D6" s="574" t="s">
        <v>1228</v>
      </c>
      <c r="E6" s="574" t="s">
        <v>957</v>
      </c>
      <c r="F6" s="574" t="s">
        <v>958</v>
      </c>
      <c r="G6" s="574" t="s">
        <v>959</v>
      </c>
      <c r="H6" s="575" t="s">
        <v>960</v>
      </c>
      <c r="I6" s="574"/>
      <c r="J6" s="574"/>
      <c r="K6" s="575"/>
      <c r="L6" s="576"/>
      <c r="M6" s="576"/>
      <c r="N6" s="577"/>
      <c r="P6" s="572"/>
      <c r="Q6" s="573"/>
      <c r="R6" s="574" t="s">
        <v>1228</v>
      </c>
      <c r="S6" s="574" t="s">
        <v>957</v>
      </c>
      <c r="T6" s="574" t="s">
        <v>958</v>
      </c>
      <c r="U6" s="574" t="s">
        <v>959</v>
      </c>
      <c r="V6" s="575" t="s">
        <v>960</v>
      </c>
      <c r="W6" s="574"/>
      <c r="X6" s="574"/>
      <c r="Y6" s="575"/>
      <c r="Z6" s="576"/>
      <c r="AA6" s="576"/>
      <c r="AB6" s="577"/>
    </row>
    <row r="7" spans="2:28" ht="36.75" thickBot="1">
      <c r="B7" s="142"/>
      <c r="C7" s="578" t="s">
        <v>1107</v>
      </c>
      <c r="D7" s="579" t="s">
        <v>961</v>
      </c>
      <c r="E7" s="580" t="s">
        <v>2141</v>
      </c>
      <c r="F7" s="580" t="s">
        <v>2061</v>
      </c>
      <c r="G7" s="580" t="s">
        <v>2064</v>
      </c>
      <c r="H7" s="580" t="s">
        <v>2068</v>
      </c>
      <c r="I7" s="580" t="s">
        <v>2071</v>
      </c>
      <c r="J7" s="580" t="s">
        <v>15</v>
      </c>
      <c r="K7" s="581" t="s">
        <v>16</v>
      </c>
      <c r="L7" s="580" t="s">
        <v>17</v>
      </c>
      <c r="M7" s="580" t="s">
        <v>2184</v>
      </c>
      <c r="N7" s="582"/>
      <c r="P7" s="142"/>
      <c r="Q7" s="578" t="s">
        <v>1107</v>
      </c>
      <c r="R7" s="579" t="s">
        <v>961</v>
      </c>
      <c r="S7" s="583" t="s">
        <v>2141</v>
      </c>
      <c r="T7" s="580" t="s">
        <v>2061</v>
      </c>
      <c r="U7" s="580" t="s">
        <v>2064</v>
      </c>
      <c r="V7" s="580" t="s">
        <v>2068</v>
      </c>
      <c r="W7" s="580" t="s">
        <v>2071</v>
      </c>
      <c r="X7" s="583" t="s">
        <v>15</v>
      </c>
      <c r="Y7" s="584" t="s">
        <v>16</v>
      </c>
      <c r="Z7" s="583" t="s">
        <v>17</v>
      </c>
      <c r="AA7" s="583" t="s">
        <v>2184</v>
      </c>
      <c r="AB7" s="582"/>
    </row>
    <row r="8" spans="2:28" ht="20.25" thickTop="1" thickBot="1">
      <c r="B8" s="585"/>
      <c r="C8" s="586"/>
      <c r="D8" s="587" t="s">
        <v>1603</v>
      </c>
      <c r="E8" s="588"/>
      <c r="F8" s="588"/>
      <c r="G8" s="588"/>
      <c r="H8" s="588"/>
      <c r="I8" s="589"/>
      <c r="J8" s="590"/>
      <c r="K8" s="590"/>
      <c r="L8" s="591"/>
      <c r="M8" s="592"/>
      <c r="N8" s="593"/>
      <c r="P8" s="585"/>
      <c r="Q8" s="586"/>
      <c r="R8" s="587" t="s">
        <v>1603</v>
      </c>
      <c r="S8" s="588"/>
      <c r="T8" s="588"/>
      <c r="U8" s="588"/>
      <c r="V8" s="588"/>
      <c r="W8" s="589"/>
      <c r="X8" s="590"/>
      <c r="Y8" s="590"/>
      <c r="Z8" s="591"/>
      <c r="AA8" s="592"/>
      <c r="AB8" s="593"/>
    </row>
    <row r="9" spans="2:28" ht="15.75" thickTop="1">
      <c r="B9" s="585">
        <v>1</v>
      </c>
      <c r="C9" s="594"/>
      <c r="D9" s="595" t="s">
        <v>358</v>
      </c>
      <c r="E9" s="596"/>
      <c r="F9" s="597" t="s">
        <v>1604</v>
      </c>
      <c r="G9" s="597" t="s">
        <v>1605</v>
      </c>
      <c r="H9" s="597" t="s">
        <v>1605</v>
      </c>
      <c r="I9" s="597" t="s">
        <v>1605</v>
      </c>
      <c r="J9" s="598"/>
      <c r="K9" s="599"/>
      <c r="L9" s="600"/>
      <c r="M9" s="597"/>
      <c r="N9" s="593"/>
      <c r="P9" s="585">
        <v>1</v>
      </c>
      <c r="Q9" s="594"/>
      <c r="R9" s="595" t="s">
        <v>377</v>
      </c>
      <c r="S9" s="596"/>
      <c r="T9" s="597" t="s">
        <v>1606</v>
      </c>
      <c r="U9" s="597" t="s">
        <v>1606</v>
      </c>
      <c r="V9" s="597"/>
      <c r="W9" s="597" t="s">
        <v>1606</v>
      </c>
      <c r="X9" s="598"/>
      <c r="Y9" s="599"/>
      <c r="Z9" s="601"/>
      <c r="AA9" s="596"/>
      <c r="AB9" s="593"/>
    </row>
    <row r="10" spans="2:28" ht="15">
      <c r="B10" s="585">
        <v>2</v>
      </c>
      <c r="C10" s="594"/>
      <c r="D10" s="595" t="s">
        <v>339</v>
      </c>
      <c r="E10" s="596"/>
      <c r="F10" s="597"/>
      <c r="G10" s="597" t="s">
        <v>1605</v>
      </c>
      <c r="H10" s="597"/>
      <c r="I10" s="597"/>
      <c r="J10" s="598"/>
      <c r="K10" s="599"/>
      <c r="L10" s="600"/>
      <c r="M10" s="597"/>
      <c r="N10" s="593"/>
      <c r="P10" s="585">
        <v>2</v>
      </c>
      <c r="Q10" s="594"/>
      <c r="R10" s="595" t="s">
        <v>381</v>
      </c>
      <c r="S10" s="596"/>
      <c r="T10" s="597" t="s">
        <v>1605</v>
      </c>
      <c r="U10" s="597" t="s">
        <v>1607</v>
      </c>
      <c r="V10" s="597" t="s">
        <v>1605</v>
      </c>
      <c r="W10" s="597" t="s">
        <v>1605</v>
      </c>
      <c r="X10" s="598"/>
      <c r="Y10" s="599"/>
      <c r="Z10" s="601"/>
      <c r="AA10" s="596"/>
      <c r="AB10" s="593"/>
    </row>
    <row r="11" spans="2:28" ht="15">
      <c r="B11" s="585">
        <v>3</v>
      </c>
      <c r="C11" s="594"/>
      <c r="D11" s="595" t="s">
        <v>320</v>
      </c>
      <c r="E11" s="596"/>
      <c r="F11" s="597" t="s">
        <v>1604</v>
      </c>
      <c r="G11" s="597" t="s">
        <v>1604</v>
      </c>
      <c r="H11" s="597" t="s">
        <v>1605</v>
      </c>
      <c r="I11" s="597" t="s">
        <v>1605</v>
      </c>
      <c r="J11" s="598"/>
      <c r="K11" s="599"/>
      <c r="L11" s="600"/>
      <c r="M11" s="597"/>
      <c r="N11" s="593"/>
      <c r="P11" s="585">
        <v>3</v>
      </c>
      <c r="Q11" s="594"/>
      <c r="R11" s="595" t="s">
        <v>385</v>
      </c>
      <c r="S11" s="596"/>
      <c r="T11" s="597"/>
      <c r="U11" s="597"/>
      <c r="V11" s="597"/>
      <c r="W11" s="597"/>
      <c r="X11" s="598"/>
      <c r="Y11" s="599"/>
      <c r="Z11" s="601"/>
      <c r="AA11" s="596"/>
      <c r="AB11" s="593"/>
    </row>
    <row r="12" spans="2:28" ht="15">
      <c r="B12" s="585">
        <v>4</v>
      </c>
      <c r="C12" s="594"/>
      <c r="D12" s="602" t="s">
        <v>362</v>
      </c>
      <c r="E12" s="603"/>
      <c r="F12" s="604" t="s">
        <v>1605</v>
      </c>
      <c r="G12" s="604" t="s">
        <v>1605</v>
      </c>
      <c r="H12" s="604"/>
      <c r="I12" s="604" t="s">
        <v>1605</v>
      </c>
      <c r="J12" s="598"/>
      <c r="K12" s="599"/>
      <c r="L12" s="600"/>
      <c r="M12" s="597"/>
      <c r="N12" s="593"/>
      <c r="P12" s="585">
        <v>4</v>
      </c>
      <c r="Q12" s="594"/>
      <c r="R12" s="595" t="s">
        <v>1608</v>
      </c>
      <c r="S12" s="596"/>
      <c r="T12" s="597"/>
      <c r="U12" s="597"/>
      <c r="V12" s="597"/>
      <c r="W12" s="597" t="s">
        <v>1607</v>
      </c>
      <c r="X12" s="598"/>
      <c r="Y12" s="599"/>
      <c r="Z12" s="601"/>
      <c r="AA12" s="596"/>
      <c r="AB12" s="593"/>
    </row>
    <row r="13" spans="2:28" ht="15">
      <c r="B13" s="585">
        <v>5</v>
      </c>
      <c r="C13" s="594"/>
      <c r="D13" s="595" t="s">
        <v>307</v>
      </c>
      <c r="E13" s="596"/>
      <c r="F13" s="597"/>
      <c r="G13" s="597"/>
      <c r="H13" s="604" t="s">
        <v>1605</v>
      </c>
      <c r="I13" s="597"/>
      <c r="J13" s="598"/>
      <c r="K13" s="599"/>
      <c r="L13" s="600"/>
      <c r="M13" s="597"/>
      <c r="N13" s="593"/>
      <c r="P13" s="585">
        <v>5</v>
      </c>
      <c r="Q13" s="594"/>
      <c r="R13" s="595" t="s">
        <v>389</v>
      </c>
      <c r="S13" s="596"/>
      <c r="T13" s="597"/>
      <c r="U13" s="597"/>
      <c r="V13" s="597"/>
      <c r="W13" s="597"/>
      <c r="X13" s="598"/>
      <c r="Y13" s="599"/>
      <c r="Z13" s="601"/>
      <c r="AA13" s="596"/>
      <c r="AB13" s="593"/>
    </row>
    <row r="14" spans="2:28" ht="15">
      <c r="B14" s="585">
        <v>6</v>
      </c>
      <c r="C14" s="594"/>
      <c r="D14" s="595" t="s">
        <v>310</v>
      </c>
      <c r="E14" s="596"/>
      <c r="F14" s="597" t="s">
        <v>1605</v>
      </c>
      <c r="G14" s="597"/>
      <c r="H14" s="597" t="s">
        <v>1605</v>
      </c>
      <c r="I14" s="597" t="s">
        <v>1605</v>
      </c>
      <c r="J14" s="598"/>
      <c r="K14" s="599"/>
      <c r="L14" s="600"/>
      <c r="M14" s="597"/>
      <c r="N14" s="593"/>
      <c r="P14" s="585">
        <v>6</v>
      </c>
      <c r="Q14" s="594"/>
      <c r="R14" s="595" t="s">
        <v>304</v>
      </c>
      <c r="S14" s="596"/>
      <c r="T14" s="597" t="s">
        <v>1604</v>
      </c>
      <c r="U14" s="597" t="s">
        <v>1604</v>
      </c>
      <c r="V14" s="597" t="s">
        <v>1605</v>
      </c>
      <c r="W14" s="597" t="s">
        <v>1605</v>
      </c>
      <c r="X14" s="598"/>
      <c r="Y14" s="599"/>
      <c r="Z14" s="601"/>
      <c r="AA14" s="596"/>
      <c r="AB14" s="593"/>
    </row>
    <row r="15" spans="2:28" ht="15">
      <c r="B15" s="585">
        <v>7</v>
      </c>
      <c r="C15" s="594"/>
      <c r="D15" s="595" t="s">
        <v>402</v>
      </c>
      <c r="E15" s="596"/>
      <c r="F15" s="597" t="s">
        <v>1607</v>
      </c>
      <c r="G15" s="597"/>
      <c r="H15" s="597"/>
      <c r="I15" s="597" t="s">
        <v>1605</v>
      </c>
      <c r="J15" s="598"/>
      <c r="K15" s="599"/>
      <c r="L15" s="600"/>
      <c r="M15" s="597"/>
      <c r="N15" s="593"/>
      <c r="P15" s="585">
        <v>7</v>
      </c>
      <c r="Q15" s="594"/>
      <c r="R15" s="595" t="s">
        <v>393</v>
      </c>
      <c r="S15" s="596"/>
      <c r="T15" s="597"/>
      <c r="U15" s="597"/>
      <c r="V15" s="597"/>
      <c r="W15" s="597" t="s">
        <v>1607</v>
      </c>
      <c r="X15" s="598"/>
      <c r="Y15" s="599"/>
      <c r="Z15" s="601"/>
      <c r="AA15" s="596"/>
      <c r="AB15" s="593"/>
    </row>
    <row r="16" spans="2:28" ht="15.75" thickBot="1">
      <c r="B16" s="585">
        <v>8</v>
      </c>
      <c r="C16" s="594"/>
      <c r="D16" s="595" t="s">
        <v>1609</v>
      </c>
      <c r="E16" s="596"/>
      <c r="F16" s="597" t="s">
        <v>1605</v>
      </c>
      <c r="G16" s="597"/>
      <c r="H16" s="597"/>
      <c r="I16" s="597" t="s">
        <v>1605</v>
      </c>
      <c r="J16" s="598"/>
      <c r="K16" s="599"/>
      <c r="L16" s="600"/>
      <c r="M16" s="597"/>
      <c r="N16" s="593"/>
      <c r="P16" s="585">
        <v>8</v>
      </c>
      <c r="Q16" s="594"/>
      <c r="R16" s="595" t="s">
        <v>372</v>
      </c>
      <c r="S16" s="596"/>
      <c r="T16" s="597" t="s">
        <v>1604</v>
      </c>
      <c r="U16" s="597" t="s">
        <v>1605</v>
      </c>
      <c r="V16" s="597" t="s">
        <v>1605</v>
      </c>
      <c r="W16" s="597" t="s">
        <v>1605</v>
      </c>
      <c r="X16" s="598"/>
      <c r="Y16" s="599"/>
      <c r="Z16" s="601"/>
      <c r="AA16" s="596"/>
      <c r="AB16" s="593"/>
    </row>
    <row r="17" spans="2:28" ht="20.25" thickTop="1" thickBot="1">
      <c r="B17" s="585">
        <v>9</v>
      </c>
      <c r="C17" s="594"/>
      <c r="D17" s="595" t="s">
        <v>406</v>
      </c>
      <c r="E17" s="596"/>
      <c r="F17" s="597" t="s">
        <v>1604</v>
      </c>
      <c r="G17" s="597" t="s">
        <v>1605</v>
      </c>
      <c r="H17" s="597" t="s">
        <v>1605</v>
      </c>
      <c r="I17" s="597" t="s">
        <v>1605</v>
      </c>
      <c r="J17" s="598"/>
      <c r="K17" s="599"/>
      <c r="L17" s="600"/>
      <c r="M17" s="597"/>
      <c r="N17" s="593"/>
      <c r="P17" s="585"/>
      <c r="Q17" s="605"/>
      <c r="R17" s="606" t="s">
        <v>1182</v>
      </c>
      <c r="S17" s="607"/>
      <c r="T17" s="607"/>
      <c r="U17" s="607"/>
      <c r="V17" s="607"/>
      <c r="W17" s="607"/>
      <c r="X17" s="608"/>
      <c r="Y17" s="608"/>
      <c r="Z17" s="609"/>
      <c r="AA17" s="610"/>
      <c r="AB17" s="593"/>
    </row>
    <row r="18" spans="2:28" ht="15.75" thickTop="1">
      <c r="B18" s="585">
        <v>10</v>
      </c>
      <c r="C18" s="594"/>
      <c r="D18" s="595" t="s">
        <v>323</v>
      </c>
      <c r="E18" s="596"/>
      <c r="F18" s="597" t="s">
        <v>1604</v>
      </c>
      <c r="G18" s="597"/>
      <c r="H18" s="597" t="s">
        <v>1605</v>
      </c>
      <c r="I18" s="597" t="s">
        <v>1605</v>
      </c>
      <c r="J18" s="598"/>
      <c r="K18" s="599"/>
      <c r="L18" s="600"/>
      <c r="M18" s="597"/>
      <c r="N18" s="593"/>
      <c r="P18" s="585">
        <v>1</v>
      </c>
      <c r="Q18" s="594"/>
      <c r="R18" s="595" t="s">
        <v>1610</v>
      </c>
      <c r="S18" s="596"/>
      <c r="T18" s="597"/>
      <c r="U18" s="597"/>
      <c r="V18" s="597"/>
      <c r="W18" s="597"/>
      <c r="X18" s="598"/>
      <c r="Y18" s="599"/>
      <c r="Z18" s="601"/>
      <c r="AA18" s="596"/>
      <c r="AB18" s="593"/>
    </row>
    <row r="19" spans="2:28" ht="15">
      <c r="B19" s="585">
        <v>11</v>
      </c>
      <c r="C19" s="594"/>
      <c r="D19" s="595" t="s">
        <v>342</v>
      </c>
      <c r="E19" s="596"/>
      <c r="F19" s="597" t="s">
        <v>1605</v>
      </c>
      <c r="G19" s="597" t="s">
        <v>1605</v>
      </c>
      <c r="H19" s="597"/>
      <c r="I19" s="597" t="s">
        <v>1605</v>
      </c>
      <c r="J19" s="598"/>
      <c r="K19" s="599"/>
      <c r="L19" s="600"/>
      <c r="M19" s="597"/>
      <c r="N19" s="593"/>
      <c r="P19" s="585"/>
      <c r="Q19" s="594"/>
      <c r="R19" s="595"/>
      <c r="S19" s="596"/>
      <c r="T19" s="597"/>
      <c r="U19" s="597"/>
      <c r="V19" s="597"/>
      <c r="W19" s="597"/>
      <c r="X19" s="598"/>
      <c r="Y19" s="599"/>
      <c r="Z19" s="601"/>
      <c r="AA19" s="596"/>
      <c r="AB19" s="593"/>
    </row>
    <row r="20" spans="2:28" ht="15">
      <c r="B20" s="585">
        <v>12</v>
      </c>
      <c r="C20" s="594"/>
      <c r="D20" s="602" t="s">
        <v>283</v>
      </c>
      <c r="E20" s="603"/>
      <c r="F20" s="604" t="s">
        <v>1605</v>
      </c>
      <c r="G20" s="604"/>
      <c r="H20" s="604"/>
      <c r="I20" s="604" t="s">
        <v>1605</v>
      </c>
      <c r="J20" s="598"/>
      <c r="K20" s="599"/>
      <c r="L20" s="600"/>
      <c r="M20" s="597"/>
      <c r="N20" s="593"/>
      <c r="P20" s="585"/>
      <c r="Q20" s="594"/>
      <c r="R20" s="595"/>
      <c r="S20" s="596"/>
      <c r="T20" s="597"/>
      <c r="U20" s="597"/>
      <c r="V20" s="597"/>
      <c r="W20" s="597"/>
      <c r="X20" s="598"/>
      <c r="Y20" s="599"/>
      <c r="Z20" s="601"/>
      <c r="AA20" s="596"/>
      <c r="AB20" s="593"/>
    </row>
    <row r="21" spans="2:28" ht="15">
      <c r="B21" s="585">
        <v>13</v>
      </c>
      <c r="C21" s="594"/>
      <c r="D21" s="595" t="s">
        <v>326</v>
      </c>
      <c r="E21" s="596"/>
      <c r="F21" s="597" t="s">
        <v>1604</v>
      </c>
      <c r="G21" s="597" t="s">
        <v>1604</v>
      </c>
      <c r="H21" s="597" t="s">
        <v>1605</v>
      </c>
      <c r="I21" s="597" t="s">
        <v>1605</v>
      </c>
      <c r="J21" s="598"/>
      <c r="K21" s="599"/>
      <c r="L21" s="600"/>
      <c r="M21" s="597"/>
      <c r="N21" s="593"/>
      <c r="P21" s="585"/>
      <c r="Q21" s="594"/>
      <c r="R21" s="595"/>
      <c r="S21" s="596"/>
      <c r="T21" s="597"/>
      <c r="U21" s="597"/>
      <c r="V21" s="597"/>
      <c r="W21" s="597"/>
      <c r="X21" s="598"/>
      <c r="Y21" s="599"/>
      <c r="Z21" s="601"/>
      <c r="AA21" s="596"/>
      <c r="AB21" s="593"/>
    </row>
    <row r="22" spans="2:28" ht="15.75" thickBot="1">
      <c r="B22" s="585">
        <v>14</v>
      </c>
      <c r="C22" s="594"/>
      <c r="D22" s="595" t="s">
        <v>329</v>
      </c>
      <c r="E22" s="596" t="s">
        <v>962</v>
      </c>
      <c r="F22" s="597" t="s">
        <v>1604</v>
      </c>
      <c r="G22" s="597" t="s">
        <v>1604</v>
      </c>
      <c r="H22" s="597" t="s">
        <v>1605</v>
      </c>
      <c r="I22" s="597" t="s">
        <v>1605</v>
      </c>
      <c r="J22" s="598"/>
      <c r="K22" s="599"/>
      <c r="L22" s="600"/>
      <c r="M22" s="597"/>
      <c r="N22" s="593"/>
      <c r="P22" s="585"/>
      <c r="Q22" s="594"/>
      <c r="R22" s="595"/>
      <c r="S22" s="596"/>
      <c r="T22" s="597"/>
      <c r="U22" s="597"/>
      <c r="V22" s="597"/>
      <c r="W22" s="597"/>
      <c r="X22" s="598"/>
      <c r="Y22" s="599"/>
      <c r="Z22" s="601"/>
      <c r="AA22" s="596"/>
      <c r="AB22" s="593"/>
    </row>
    <row r="23" spans="2:28" ht="20.25" thickTop="1" thickBot="1">
      <c r="B23" s="585">
        <v>15</v>
      </c>
      <c r="C23" s="594"/>
      <c r="D23" s="602" t="s">
        <v>410</v>
      </c>
      <c r="E23" s="603"/>
      <c r="F23" s="604"/>
      <c r="G23" s="604"/>
      <c r="H23" s="604"/>
      <c r="I23" s="604"/>
      <c r="J23" s="598"/>
      <c r="K23" s="599"/>
      <c r="L23" s="600"/>
      <c r="M23" s="597"/>
      <c r="N23" s="593"/>
      <c r="P23" s="585"/>
      <c r="Q23" s="611"/>
      <c r="R23" s="612" t="s">
        <v>1611</v>
      </c>
      <c r="S23" s="613"/>
      <c r="T23" s="613"/>
      <c r="U23" s="613"/>
      <c r="V23" s="613"/>
      <c r="W23" s="613"/>
      <c r="X23" s="614"/>
      <c r="Y23" s="614"/>
      <c r="Z23" s="615"/>
      <c r="AA23" s="616"/>
      <c r="AB23" s="593"/>
    </row>
    <row r="24" spans="2:28" ht="15.75" thickTop="1">
      <c r="B24" s="585">
        <v>16</v>
      </c>
      <c r="C24" s="594"/>
      <c r="D24" s="595" t="s">
        <v>1612</v>
      </c>
      <c r="E24" s="596"/>
      <c r="F24" s="597"/>
      <c r="G24" s="597" t="s">
        <v>1605</v>
      </c>
      <c r="H24" s="597" t="s">
        <v>1606</v>
      </c>
      <c r="I24" s="597" t="s">
        <v>1606</v>
      </c>
      <c r="J24" s="598"/>
      <c r="K24" s="599"/>
      <c r="L24" s="600"/>
      <c r="M24" s="597"/>
      <c r="N24" s="593"/>
      <c r="P24" s="585">
        <v>1</v>
      </c>
      <c r="Q24" s="594"/>
      <c r="R24" s="595" t="s">
        <v>1613</v>
      </c>
      <c r="S24" s="596"/>
      <c r="T24" s="597"/>
      <c r="U24" s="597" t="s">
        <v>1605</v>
      </c>
      <c r="V24" s="597" t="s">
        <v>1605</v>
      </c>
      <c r="W24" s="597"/>
      <c r="X24" s="598"/>
      <c r="Y24" s="599"/>
      <c r="Z24" s="601"/>
      <c r="AA24" s="596"/>
      <c r="AB24" s="593"/>
    </row>
    <row r="25" spans="2:28" ht="15">
      <c r="B25" s="585">
        <v>17</v>
      </c>
      <c r="C25" s="594"/>
      <c r="D25" s="595" t="s">
        <v>1614</v>
      </c>
      <c r="E25" s="596"/>
      <c r="F25" s="597" t="s">
        <v>1605</v>
      </c>
      <c r="G25" s="597" t="s">
        <v>1605</v>
      </c>
      <c r="H25" s="597" t="s">
        <v>1605</v>
      </c>
      <c r="I25" s="597" t="s">
        <v>1605</v>
      </c>
      <c r="J25" s="598"/>
      <c r="K25" s="599"/>
      <c r="L25" s="600"/>
      <c r="M25" s="597"/>
      <c r="N25" s="593"/>
      <c r="P25" s="585">
        <v>2</v>
      </c>
      <c r="Q25" s="594"/>
      <c r="R25" s="595" t="s">
        <v>1615</v>
      </c>
      <c r="S25" s="596"/>
      <c r="T25" s="597"/>
      <c r="U25" s="597"/>
      <c r="V25" s="597"/>
      <c r="W25" s="597"/>
      <c r="X25" s="598"/>
      <c r="Y25" s="599"/>
      <c r="Z25" s="601"/>
      <c r="AA25" s="596"/>
      <c r="AB25" s="593"/>
    </row>
    <row r="26" spans="2:28" ht="15">
      <c r="B26" s="585">
        <v>18</v>
      </c>
      <c r="C26" s="594"/>
      <c r="D26" s="602" t="s">
        <v>313</v>
      </c>
      <c r="E26" s="603"/>
      <c r="F26" s="604" t="s">
        <v>1604</v>
      </c>
      <c r="G26" s="604" t="s">
        <v>1604</v>
      </c>
      <c r="H26" s="604" t="s">
        <v>1605</v>
      </c>
      <c r="I26" s="604" t="s">
        <v>1605</v>
      </c>
      <c r="J26" s="598"/>
      <c r="K26" s="599"/>
      <c r="L26" s="600"/>
      <c r="M26" s="597"/>
      <c r="N26" s="593"/>
      <c r="P26" s="585">
        <v>3</v>
      </c>
      <c r="Q26" s="594"/>
      <c r="R26" s="595" t="s">
        <v>1616</v>
      </c>
      <c r="S26" s="596"/>
      <c r="T26" s="597"/>
      <c r="U26" s="597"/>
      <c r="V26" s="597"/>
      <c r="W26" s="597"/>
      <c r="X26" s="598"/>
      <c r="Y26" s="599"/>
      <c r="Z26" s="601"/>
      <c r="AA26" s="596"/>
      <c r="AB26" s="593"/>
    </row>
    <row r="27" spans="2:28" ht="15">
      <c r="B27" s="585">
        <v>19</v>
      </c>
      <c r="C27" s="594"/>
      <c r="D27" s="602" t="s">
        <v>1617</v>
      </c>
      <c r="E27" s="603"/>
      <c r="F27" s="604"/>
      <c r="G27" s="604" t="s">
        <v>1605</v>
      </c>
      <c r="H27" s="604"/>
      <c r="I27" s="604" t="s">
        <v>1605</v>
      </c>
      <c r="J27" s="598"/>
      <c r="K27" s="599"/>
      <c r="L27" s="600"/>
      <c r="M27" s="597"/>
      <c r="N27" s="593"/>
      <c r="P27" s="585">
        <v>4</v>
      </c>
      <c r="Q27" s="594"/>
      <c r="R27" s="595" t="s">
        <v>1618</v>
      </c>
      <c r="S27" s="596"/>
      <c r="T27" s="597"/>
      <c r="U27" s="597"/>
      <c r="V27" s="597"/>
      <c r="W27" s="597"/>
      <c r="X27" s="598"/>
      <c r="Y27" s="599"/>
      <c r="Z27" s="601"/>
      <c r="AA27" s="596"/>
      <c r="AB27" s="593"/>
    </row>
    <row r="28" spans="2:28" ht="15">
      <c r="B28" s="585">
        <v>20</v>
      </c>
      <c r="C28" s="594"/>
      <c r="D28" s="595" t="s">
        <v>1617</v>
      </c>
      <c r="E28" s="596"/>
      <c r="F28" s="597" t="s">
        <v>1605</v>
      </c>
      <c r="G28" s="597"/>
      <c r="H28" s="597"/>
      <c r="I28" s="597"/>
      <c r="J28" s="598"/>
      <c r="K28" s="599"/>
      <c r="L28" s="600"/>
      <c r="M28" s="597"/>
      <c r="N28" s="593"/>
      <c r="P28" s="585">
        <v>5</v>
      </c>
      <c r="Q28" s="594"/>
      <c r="R28" s="595" t="s">
        <v>1619</v>
      </c>
      <c r="S28" s="596"/>
      <c r="T28" s="597"/>
      <c r="U28" s="597"/>
      <c r="V28" s="597"/>
      <c r="W28" s="597"/>
      <c r="X28" s="598"/>
      <c r="Y28" s="599"/>
      <c r="Z28" s="601"/>
      <c r="AA28" s="596"/>
      <c r="AB28" s="593"/>
    </row>
    <row r="29" spans="2:28" ht="15">
      <c r="B29" s="585">
        <v>21</v>
      </c>
      <c r="C29" s="594"/>
      <c r="D29" s="595" t="s">
        <v>1620</v>
      </c>
      <c r="E29" s="596"/>
      <c r="F29" s="597" t="s">
        <v>1605</v>
      </c>
      <c r="G29" s="597" t="s">
        <v>1605</v>
      </c>
      <c r="H29" s="597" t="s">
        <v>1605</v>
      </c>
      <c r="I29" s="597" t="s">
        <v>1605</v>
      </c>
      <c r="J29" s="598"/>
      <c r="K29" s="599"/>
      <c r="L29" s="600"/>
      <c r="M29" s="597"/>
      <c r="N29" s="593"/>
      <c r="P29" s="585">
        <v>6</v>
      </c>
      <c r="Q29" s="594"/>
      <c r="R29" s="595" t="s">
        <v>1619</v>
      </c>
      <c r="S29" s="596"/>
      <c r="T29" s="597"/>
      <c r="U29" s="597"/>
      <c r="V29" s="597" t="s">
        <v>1607</v>
      </c>
      <c r="W29" s="597"/>
      <c r="X29" s="598"/>
      <c r="Y29" s="599"/>
      <c r="Z29" s="601"/>
      <c r="AA29" s="596"/>
      <c r="AB29" s="593"/>
    </row>
    <row r="30" spans="2:28" ht="15">
      <c r="B30" s="585">
        <v>22</v>
      </c>
      <c r="C30" s="594"/>
      <c r="D30" s="595" t="s">
        <v>1621</v>
      </c>
      <c r="E30" s="596"/>
      <c r="F30" s="597" t="s">
        <v>1605</v>
      </c>
      <c r="G30" s="597" t="s">
        <v>1605</v>
      </c>
      <c r="H30" s="597" t="s">
        <v>1605</v>
      </c>
      <c r="I30" s="597" t="s">
        <v>1605</v>
      </c>
      <c r="J30" s="598"/>
      <c r="K30" s="599"/>
      <c r="L30" s="600"/>
      <c r="M30" s="597"/>
      <c r="N30" s="593"/>
      <c r="P30" s="585">
        <v>7</v>
      </c>
      <c r="Q30" s="594"/>
      <c r="R30" s="595" t="s">
        <v>1622</v>
      </c>
      <c r="S30" s="596"/>
      <c r="T30" s="597"/>
      <c r="U30" s="597" t="s">
        <v>1607</v>
      </c>
      <c r="V30" s="597"/>
      <c r="W30" s="597"/>
      <c r="X30" s="598"/>
      <c r="Y30" s="599"/>
      <c r="Z30" s="601"/>
      <c r="AA30" s="596"/>
      <c r="AB30" s="593"/>
    </row>
    <row r="31" spans="2:28" ht="15">
      <c r="B31" s="585">
        <v>23</v>
      </c>
      <c r="C31" s="594"/>
      <c r="D31" s="595" t="s">
        <v>1623</v>
      </c>
      <c r="E31" s="596"/>
      <c r="F31" s="597" t="s">
        <v>1607</v>
      </c>
      <c r="G31" s="597"/>
      <c r="H31" s="597"/>
      <c r="I31" s="597"/>
      <c r="J31" s="598"/>
      <c r="K31" s="599"/>
      <c r="L31" s="600"/>
      <c r="M31" s="597"/>
      <c r="N31" s="593"/>
      <c r="P31" s="585">
        <v>8</v>
      </c>
      <c r="Q31" s="594"/>
      <c r="R31" s="595" t="s">
        <v>1624</v>
      </c>
      <c r="S31" s="596"/>
      <c r="T31" s="597" t="s">
        <v>1607</v>
      </c>
      <c r="U31" s="597"/>
      <c r="V31" s="597"/>
      <c r="W31" s="597"/>
      <c r="X31" s="598"/>
      <c r="Y31" s="599"/>
      <c r="Z31" s="601"/>
      <c r="AA31" s="596"/>
      <c r="AB31" s="593"/>
    </row>
    <row r="32" spans="2:28" ht="15.75" thickBot="1">
      <c r="B32" s="585">
        <v>24</v>
      </c>
      <c r="C32" s="594"/>
      <c r="D32" s="602" t="s">
        <v>1625</v>
      </c>
      <c r="E32" s="603"/>
      <c r="F32" s="604" t="s">
        <v>1605</v>
      </c>
      <c r="G32" s="604" t="s">
        <v>1605</v>
      </c>
      <c r="H32" s="604" t="s">
        <v>1605</v>
      </c>
      <c r="I32" s="604" t="s">
        <v>1605</v>
      </c>
      <c r="J32" s="598"/>
      <c r="K32" s="599"/>
      <c r="L32" s="600"/>
      <c r="M32" s="597"/>
      <c r="N32" s="593"/>
      <c r="P32" s="585">
        <v>9</v>
      </c>
      <c r="Q32" s="594"/>
      <c r="R32" s="595" t="s">
        <v>1626</v>
      </c>
      <c r="S32" s="596"/>
      <c r="T32" s="597"/>
      <c r="U32" s="597" t="s">
        <v>1607</v>
      </c>
      <c r="V32" s="597"/>
      <c r="W32" s="597"/>
      <c r="X32" s="598"/>
      <c r="Y32" s="599"/>
      <c r="Z32" s="601"/>
      <c r="AA32" s="596"/>
      <c r="AB32" s="593"/>
    </row>
    <row r="33" spans="2:28" ht="20.25" thickTop="1" thickBot="1">
      <c r="B33" s="585"/>
      <c r="C33" s="605"/>
      <c r="D33" s="606" t="s">
        <v>1182</v>
      </c>
      <c r="E33" s="607"/>
      <c r="F33" s="607"/>
      <c r="G33" s="607"/>
      <c r="H33" s="607"/>
      <c r="I33" s="607"/>
      <c r="J33" s="608"/>
      <c r="K33" s="608"/>
      <c r="L33" s="609"/>
      <c r="M33" s="610"/>
      <c r="N33" s="593"/>
      <c r="P33" s="585">
        <v>10</v>
      </c>
      <c r="Q33" s="594"/>
      <c r="R33" s="595" t="s">
        <v>1627</v>
      </c>
      <c r="S33" s="596"/>
      <c r="T33" s="597"/>
      <c r="U33" s="597"/>
      <c r="V33" s="597" t="s">
        <v>1605</v>
      </c>
      <c r="W33" s="597" t="s">
        <v>1605</v>
      </c>
      <c r="X33" s="598"/>
      <c r="Y33" s="599"/>
      <c r="Z33" s="601"/>
      <c r="AA33" s="596"/>
      <c r="AB33" s="593"/>
    </row>
    <row r="34" spans="2:28" ht="15.75" thickTop="1">
      <c r="B34" s="585">
        <v>1</v>
      </c>
      <c r="C34" s="594"/>
      <c r="D34" s="595" t="s">
        <v>1628</v>
      </c>
      <c r="E34" s="596"/>
      <c r="F34" s="597"/>
      <c r="G34" s="597"/>
      <c r="H34" s="597"/>
      <c r="I34" s="597"/>
      <c r="J34" s="598"/>
      <c r="K34" s="599"/>
      <c r="L34" s="600"/>
      <c r="M34" s="597"/>
      <c r="N34" s="593"/>
      <c r="P34" s="585">
        <v>11</v>
      </c>
      <c r="Q34" s="594"/>
      <c r="R34" s="595" t="s">
        <v>1629</v>
      </c>
      <c r="S34" s="596"/>
      <c r="T34" s="597"/>
      <c r="U34" s="597"/>
      <c r="V34" s="597" t="s">
        <v>1607</v>
      </c>
      <c r="W34" s="597"/>
      <c r="X34" s="598"/>
      <c r="Y34" s="599"/>
      <c r="Z34" s="601"/>
      <c r="AA34" s="596"/>
      <c r="AB34" s="593"/>
    </row>
    <row r="35" spans="2:28" ht="15">
      <c r="B35" s="585">
        <v>2</v>
      </c>
      <c r="C35" s="594"/>
      <c r="D35" s="595" t="s">
        <v>1630</v>
      </c>
      <c r="E35" s="596"/>
      <c r="F35" s="597"/>
      <c r="G35" s="597"/>
      <c r="H35" s="597"/>
      <c r="I35" s="597"/>
      <c r="J35" s="598"/>
      <c r="K35" s="599"/>
      <c r="L35" s="600"/>
      <c r="M35" s="597"/>
      <c r="N35" s="593"/>
      <c r="P35" s="585">
        <v>12</v>
      </c>
      <c r="Q35" s="594"/>
      <c r="R35" s="595" t="s">
        <v>1629</v>
      </c>
      <c r="S35" s="596"/>
      <c r="T35" s="597"/>
      <c r="U35" s="597"/>
      <c r="V35" s="597"/>
      <c r="W35" s="597"/>
      <c r="X35" s="598"/>
      <c r="Y35" s="599"/>
      <c r="Z35" s="601"/>
      <c r="AA35" s="596"/>
      <c r="AB35" s="593"/>
    </row>
    <row r="36" spans="2:28" ht="15">
      <c r="B36" s="585">
        <v>3</v>
      </c>
      <c r="C36" s="594"/>
      <c r="D36" s="595" t="s">
        <v>1631</v>
      </c>
      <c r="E36" s="596"/>
      <c r="F36" s="597"/>
      <c r="G36" s="597"/>
      <c r="H36" s="597"/>
      <c r="I36" s="597"/>
      <c r="J36" s="598"/>
      <c r="K36" s="599"/>
      <c r="L36" s="600"/>
      <c r="M36" s="597"/>
      <c r="N36" s="593"/>
      <c r="P36" s="585">
        <v>13</v>
      </c>
      <c r="Q36" s="594"/>
      <c r="R36" s="595" t="s">
        <v>1632</v>
      </c>
      <c r="S36" s="596"/>
      <c r="T36" s="597"/>
      <c r="U36" s="597"/>
      <c r="V36" s="597"/>
      <c r="W36" s="597"/>
      <c r="X36" s="598"/>
      <c r="Y36" s="599"/>
      <c r="Z36" s="601"/>
      <c r="AA36" s="596"/>
      <c r="AB36" s="593"/>
    </row>
    <row r="37" spans="2:28" ht="15">
      <c r="B37" s="585">
        <v>4</v>
      </c>
      <c r="C37" s="594"/>
      <c r="D37" s="595" t="s">
        <v>1633</v>
      </c>
      <c r="E37" s="596"/>
      <c r="F37" s="597"/>
      <c r="G37" s="597"/>
      <c r="H37" s="597"/>
      <c r="I37" s="597"/>
      <c r="J37" s="598"/>
      <c r="K37" s="599"/>
      <c r="L37" s="600"/>
      <c r="M37" s="597"/>
      <c r="N37" s="593"/>
      <c r="P37" s="585">
        <v>14</v>
      </c>
      <c r="Q37" s="594"/>
      <c r="R37" s="595" t="s">
        <v>1634</v>
      </c>
      <c r="S37" s="596"/>
      <c r="T37" s="597" t="s">
        <v>1605</v>
      </c>
      <c r="U37" s="597"/>
      <c r="V37" s="597"/>
      <c r="W37" s="597" t="s">
        <v>1605</v>
      </c>
      <c r="X37" s="598"/>
      <c r="Y37" s="599"/>
      <c r="Z37" s="601"/>
      <c r="AA37" s="596"/>
      <c r="AB37" s="593"/>
    </row>
    <row r="38" spans="2:28" ht="15">
      <c r="B38" s="585">
        <v>5</v>
      </c>
      <c r="C38" s="594"/>
      <c r="D38" s="595" t="s">
        <v>1635</v>
      </c>
      <c r="E38" s="596"/>
      <c r="F38" s="597"/>
      <c r="G38" s="597"/>
      <c r="H38" s="597"/>
      <c r="I38" s="597"/>
      <c r="J38" s="598"/>
      <c r="K38" s="599"/>
      <c r="L38" s="600"/>
      <c r="M38" s="597"/>
      <c r="N38" s="593"/>
      <c r="P38" s="585">
        <v>15</v>
      </c>
      <c r="Q38" s="594"/>
      <c r="R38" s="595" t="s">
        <v>1636</v>
      </c>
      <c r="S38" s="596"/>
      <c r="T38" s="597"/>
      <c r="U38" s="597"/>
      <c r="V38" s="597"/>
      <c r="W38" s="597"/>
      <c r="X38" s="598"/>
      <c r="Y38" s="599"/>
      <c r="Z38" s="601"/>
      <c r="AA38" s="596"/>
      <c r="AB38" s="593"/>
    </row>
    <row r="39" spans="2:28" ht="15">
      <c r="B39" s="585">
        <v>6</v>
      </c>
      <c r="C39" s="594"/>
      <c r="D39" s="595" t="s">
        <v>1610</v>
      </c>
      <c r="E39" s="596"/>
      <c r="F39" s="597"/>
      <c r="G39" s="597"/>
      <c r="H39" s="597"/>
      <c r="I39" s="597"/>
      <c r="J39" s="598"/>
      <c r="K39" s="599"/>
      <c r="L39" s="600"/>
      <c r="M39" s="597"/>
      <c r="N39" s="593"/>
      <c r="P39" s="585">
        <v>16</v>
      </c>
      <c r="Q39" s="594"/>
      <c r="R39" s="595" t="s">
        <v>1637</v>
      </c>
      <c r="S39" s="596"/>
      <c r="T39" s="597"/>
      <c r="U39" s="597" t="s">
        <v>1605</v>
      </c>
      <c r="V39" s="597" t="s">
        <v>1605</v>
      </c>
      <c r="W39" s="597" t="s">
        <v>1605</v>
      </c>
      <c r="X39" s="598"/>
      <c r="Y39" s="599"/>
      <c r="Z39" s="601"/>
      <c r="AA39" s="596"/>
      <c r="AB39" s="593"/>
    </row>
    <row r="40" spans="2:28" ht="15">
      <c r="B40" s="585">
        <v>7</v>
      </c>
      <c r="C40" s="594"/>
      <c r="D40" s="595" t="s">
        <v>782</v>
      </c>
      <c r="E40" s="596"/>
      <c r="F40" s="597"/>
      <c r="G40" s="597"/>
      <c r="H40" s="597"/>
      <c r="I40" s="597"/>
      <c r="J40" s="598"/>
      <c r="K40" s="599"/>
      <c r="L40" s="600"/>
      <c r="M40" s="597"/>
      <c r="N40" s="593"/>
      <c r="P40" s="585">
        <v>17</v>
      </c>
      <c r="Q40" s="594"/>
      <c r="R40" s="595" t="s">
        <v>1638</v>
      </c>
      <c r="S40" s="596"/>
      <c r="T40" s="597"/>
      <c r="U40" s="597"/>
      <c r="V40" s="597"/>
      <c r="W40" s="597"/>
      <c r="X40" s="598"/>
      <c r="Y40" s="599"/>
      <c r="Z40" s="601"/>
      <c r="AA40" s="596"/>
      <c r="AB40" s="593"/>
    </row>
    <row r="41" spans="2:28" ht="15">
      <c r="B41" s="585">
        <v>8</v>
      </c>
      <c r="C41" s="594"/>
      <c r="D41" s="595" t="s">
        <v>830</v>
      </c>
      <c r="E41" s="596"/>
      <c r="F41" s="597" t="s">
        <v>1605</v>
      </c>
      <c r="G41" s="597"/>
      <c r="H41" s="597"/>
      <c r="I41" s="597" t="s">
        <v>1605</v>
      </c>
      <c r="J41" s="598"/>
      <c r="K41" s="599"/>
      <c r="L41" s="600"/>
      <c r="M41" s="597"/>
      <c r="N41" s="593"/>
      <c r="P41" s="585">
        <v>18</v>
      </c>
      <c r="Q41" s="594"/>
      <c r="R41" s="595" t="s">
        <v>1639</v>
      </c>
      <c r="S41" s="596"/>
      <c r="T41" s="597"/>
      <c r="U41" s="597" t="s">
        <v>1605</v>
      </c>
      <c r="V41" s="597" t="s">
        <v>1605</v>
      </c>
      <c r="W41" s="597"/>
      <c r="X41" s="598"/>
      <c r="Y41" s="599"/>
      <c r="Z41" s="601"/>
      <c r="AA41" s="596"/>
      <c r="AB41" s="593"/>
    </row>
    <row r="42" spans="2:28" ht="15">
      <c r="B42" s="585">
        <v>9</v>
      </c>
      <c r="C42" s="594"/>
      <c r="D42" s="595" t="s">
        <v>793</v>
      </c>
      <c r="E42" s="596"/>
      <c r="F42" s="597"/>
      <c r="G42" s="597" t="s">
        <v>1605</v>
      </c>
      <c r="H42" s="597" t="s">
        <v>1605</v>
      </c>
      <c r="I42" s="597"/>
      <c r="J42" s="598"/>
      <c r="K42" s="599"/>
      <c r="L42" s="600"/>
      <c r="M42" s="597"/>
      <c r="N42" s="593"/>
      <c r="P42" s="585">
        <v>19</v>
      </c>
      <c r="Q42" s="594"/>
      <c r="R42" s="595" t="s">
        <v>1640</v>
      </c>
      <c r="S42" s="596"/>
      <c r="T42" s="597" t="s">
        <v>1606</v>
      </c>
      <c r="U42" s="597" t="s">
        <v>1606</v>
      </c>
      <c r="V42" s="597" t="s">
        <v>1606</v>
      </c>
      <c r="W42" s="597"/>
      <c r="X42" s="598"/>
      <c r="Y42" s="599"/>
      <c r="Z42" s="601"/>
      <c r="AA42" s="596"/>
      <c r="AB42" s="593"/>
    </row>
    <row r="43" spans="2:28" ht="15.75" thickBot="1">
      <c r="B43" s="585">
        <v>10</v>
      </c>
      <c r="C43" s="594"/>
      <c r="D43" s="595" t="s">
        <v>797</v>
      </c>
      <c r="E43" s="596"/>
      <c r="F43" s="597"/>
      <c r="G43" s="597"/>
      <c r="H43" s="597"/>
      <c r="I43" s="597"/>
      <c r="J43" s="598"/>
      <c r="K43" s="599"/>
      <c r="L43" s="600"/>
      <c r="M43" s="597"/>
      <c r="N43" s="593"/>
      <c r="P43" s="585">
        <v>20</v>
      </c>
      <c r="Q43" s="594"/>
      <c r="R43" s="595" t="s">
        <v>1641</v>
      </c>
      <c r="S43" s="596"/>
      <c r="T43" s="597"/>
      <c r="U43" s="597" t="s">
        <v>1606</v>
      </c>
      <c r="V43" s="597" t="s">
        <v>1606</v>
      </c>
      <c r="W43" s="597" t="s">
        <v>1606</v>
      </c>
      <c r="X43" s="598"/>
      <c r="Y43" s="599"/>
      <c r="Z43" s="601"/>
      <c r="AA43" s="596"/>
      <c r="AB43" s="593"/>
    </row>
    <row r="44" spans="2:28" ht="20.25" thickTop="1" thickBot="1">
      <c r="B44" s="585"/>
      <c r="C44" s="586"/>
      <c r="D44" s="587" t="s">
        <v>1642</v>
      </c>
      <c r="E44" s="588"/>
      <c r="F44" s="588"/>
      <c r="G44" s="588"/>
      <c r="H44" s="588"/>
      <c r="I44" s="589"/>
      <c r="J44" s="590"/>
      <c r="K44" s="590"/>
      <c r="L44" s="591"/>
      <c r="M44" s="592"/>
      <c r="N44" s="593"/>
      <c r="P44" s="585">
        <v>21</v>
      </c>
      <c r="Q44" s="594"/>
      <c r="R44" s="595" t="s">
        <v>1643</v>
      </c>
      <c r="S44" s="596"/>
      <c r="T44" s="597"/>
      <c r="U44" s="597"/>
      <c r="V44" s="597"/>
      <c r="W44" s="597"/>
      <c r="X44" s="598"/>
      <c r="Y44" s="599"/>
      <c r="Z44" s="601"/>
      <c r="AA44" s="596"/>
      <c r="AB44" s="593"/>
    </row>
    <row r="45" spans="2:28" ht="15.75" thickTop="1">
      <c r="B45" s="585">
        <v>1</v>
      </c>
      <c r="C45" s="594"/>
      <c r="D45" s="595" t="s">
        <v>1644</v>
      </c>
      <c r="E45" s="596"/>
      <c r="F45" s="597" t="s">
        <v>1606</v>
      </c>
      <c r="G45" s="597" t="s">
        <v>1606</v>
      </c>
      <c r="H45" s="597" t="s">
        <v>1606</v>
      </c>
      <c r="I45" s="597" t="s">
        <v>1606</v>
      </c>
      <c r="J45" s="598"/>
      <c r="K45" s="599"/>
      <c r="L45" s="600"/>
      <c r="M45" s="597"/>
      <c r="N45" s="593"/>
      <c r="P45" s="585">
        <v>22</v>
      </c>
      <c r="Q45" s="594"/>
      <c r="R45" s="595" t="s">
        <v>1645</v>
      </c>
      <c r="S45" s="596"/>
      <c r="T45" s="597"/>
      <c r="U45" s="597" t="s">
        <v>1605</v>
      </c>
      <c r="V45" s="597" t="s">
        <v>1605</v>
      </c>
      <c r="W45" s="597" t="s">
        <v>1605</v>
      </c>
      <c r="X45" s="598"/>
      <c r="Y45" s="599"/>
      <c r="Z45" s="601"/>
      <c r="AA45" s="596"/>
      <c r="AB45" s="593"/>
    </row>
    <row r="46" spans="2:28" ht="15">
      <c r="B46" s="585">
        <v>2</v>
      </c>
      <c r="C46" s="594"/>
      <c r="D46" s="595" t="s">
        <v>1646</v>
      </c>
      <c r="E46" s="596"/>
      <c r="F46" s="597"/>
      <c r="G46" s="597"/>
      <c r="H46" s="597"/>
      <c r="I46" s="597"/>
      <c r="J46" s="598"/>
      <c r="K46" s="599"/>
      <c r="L46" s="600"/>
      <c r="M46" s="597"/>
      <c r="N46" s="593"/>
      <c r="P46" s="585">
        <v>23</v>
      </c>
      <c r="Q46" s="594"/>
      <c r="R46" s="595" t="s">
        <v>1647</v>
      </c>
      <c r="S46" s="596"/>
      <c r="T46" s="597" t="s">
        <v>1607</v>
      </c>
      <c r="U46" s="597"/>
      <c r="V46" s="597"/>
      <c r="W46" s="597"/>
      <c r="X46" s="598"/>
      <c r="Y46" s="599"/>
      <c r="Z46" s="601"/>
      <c r="AA46" s="596"/>
      <c r="AB46" s="593"/>
    </row>
    <row r="47" spans="2:28" ht="15">
      <c r="B47" s="585">
        <v>3</v>
      </c>
      <c r="C47" s="594"/>
      <c r="D47" s="595" t="s">
        <v>1648</v>
      </c>
      <c r="E47" s="596"/>
      <c r="F47" s="597"/>
      <c r="G47" s="597"/>
      <c r="H47" s="597"/>
      <c r="I47" s="597"/>
      <c r="J47" s="598"/>
      <c r="K47" s="599"/>
      <c r="L47" s="600"/>
      <c r="M47" s="597"/>
      <c r="N47" s="593"/>
      <c r="P47" s="585">
        <v>24</v>
      </c>
      <c r="Q47" s="594"/>
      <c r="R47" s="595" t="s">
        <v>1649</v>
      </c>
      <c r="S47" s="596"/>
      <c r="T47" s="597"/>
      <c r="U47" s="597"/>
      <c r="V47" s="597" t="s">
        <v>1605</v>
      </c>
      <c r="W47" s="597" t="s">
        <v>1605</v>
      </c>
      <c r="X47" s="598"/>
      <c r="Y47" s="599"/>
      <c r="Z47" s="601"/>
      <c r="AA47" s="596"/>
      <c r="AB47" s="593"/>
    </row>
    <row r="48" spans="2:28" ht="15">
      <c r="B48" s="585">
        <v>4</v>
      </c>
      <c r="C48" s="594"/>
      <c r="D48" s="595" t="s">
        <v>1650</v>
      </c>
      <c r="E48" s="596"/>
      <c r="F48" s="597" t="s">
        <v>1605</v>
      </c>
      <c r="G48" s="597"/>
      <c r="H48" s="597"/>
      <c r="I48" s="597"/>
      <c r="J48" s="598"/>
      <c r="K48" s="599"/>
      <c r="L48" s="600"/>
      <c r="M48" s="597"/>
      <c r="N48" s="593"/>
      <c r="P48" s="585">
        <v>25</v>
      </c>
      <c r="Q48" s="594"/>
      <c r="R48" s="595" t="s">
        <v>1651</v>
      </c>
      <c r="S48" s="596"/>
      <c r="T48" s="597"/>
      <c r="U48" s="597"/>
      <c r="V48" s="597"/>
      <c r="W48" s="597" t="s">
        <v>1607</v>
      </c>
      <c r="X48" s="598"/>
      <c r="Y48" s="599"/>
      <c r="Z48" s="601"/>
      <c r="AA48" s="596"/>
      <c r="AB48" s="593"/>
    </row>
    <row r="49" spans="2:29" ht="15">
      <c r="B49" s="585">
        <v>5</v>
      </c>
      <c r="C49" s="594"/>
      <c r="D49" s="595" t="s">
        <v>1652</v>
      </c>
      <c r="E49" s="596"/>
      <c r="F49" s="597" t="s">
        <v>1607</v>
      </c>
      <c r="G49" s="597"/>
      <c r="H49" s="597"/>
      <c r="I49" s="597"/>
      <c r="J49" s="598"/>
      <c r="K49" s="599"/>
      <c r="L49" s="600"/>
      <c r="M49" s="597"/>
      <c r="N49" s="593"/>
      <c r="P49" s="585">
        <v>26</v>
      </c>
      <c r="Q49" s="594"/>
      <c r="R49" s="595" t="s">
        <v>1653</v>
      </c>
      <c r="S49" s="596"/>
      <c r="T49" s="597" t="s">
        <v>1604</v>
      </c>
      <c r="U49" s="597"/>
      <c r="V49" s="597" t="s">
        <v>1605</v>
      </c>
      <c r="W49" s="597"/>
      <c r="X49" s="598"/>
      <c r="Y49" s="599"/>
      <c r="Z49" s="601"/>
      <c r="AA49" s="596"/>
      <c r="AB49" s="593"/>
    </row>
    <row r="50" spans="2:29" ht="15">
      <c r="B50" s="585">
        <v>6</v>
      </c>
      <c r="C50" s="594"/>
      <c r="D50" s="595" t="s">
        <v>1654</v>
      </c>
      <c r="E50" s="596"/>
      <c r="F50" s="597" t="s">
        <v>1606</v>
      </c>
      <c r="G50" s="597"/>
      <c r="H50" s="597"/>
      <c r="I50" s="597" t="s">
        <v>1606</v>
      </c>
      <c r="J50" s="598"/>
      <c r="K50" s="599"/>
      <c r="L50" s="600"/>
      <c r="M50" s="597"/>
      <c r="N50" s="593"/>
      <c r="P50" s="585"/>
      <c r="Q50" s="594"/>
      <c r="R50" s="595"/>
      <c r="S50" s="596"/>
      <c r="T50" s="597"/>
      <c r="U50" s="597"/>
      <c r="V50" s="597"/>
      <c r="W50" s="597"/>
      <c r="X50" s="598"/>
      <c r="Y50" s="599"/>
      <c r="Z50" s="601"/>
      <c r="AA50" s="596"/>
      <c r="AB50" s="593"/>
    </row>
    <row r="51" spans="2:29" ht="15">
      <c r="B51" s="585">
        <v>7</v>
      </c>
      <c r="C51" s="594"/>
      <c r="D51" s="595" t="s">
        <v>1655</v>
      </c>
      <c r="E51" s="596"/>
      <c r="F51" s="597" t="s">
        <v>1607</v>
      </c>
      <c r="G51" s="597"/>
      <c r="H51" s="597"/>
      <c r="I51" s="597"/>
      <c r="J51" s="598"/>
      <c r="K51" s="599"/>
      <c r="L51" s="600"/>
      <c r="M51" s="597"/>
      <c r="N51" s="593"/>
      <c r="P51" s="585"/>
      <c r="Q51" s="594"/>
      <c r="R51" s="595"/>
      <c r="S51" s="596"/>
      <c r="T51" s="597"/>
      <c r="U51" s="597"/>
      <c r="V51" s="597"/>
      <c r="W51" s="597"/>
      <c r="X51" s="598"/>
      <c r="Y51" s="599"/>
      <c r="Z51" s="601"/>
      <c r="AA51" s="596"/>
      <c r="AB51" s="593"/>
    </row>
    <row r="52" spans="2:29" ht="15">
      <c r="B52" s="585">
        <v>8</v>
      </c>
      <c r="C52" s="594"/>
      <c r="D52" s="595" t="s">
        <v>1649</v>
      </c>
      <c r="E52" s="596"/>
      <c r="F52" s="597"/>
      <c r="G52" s="597"/>
      <c r="H52" s="597" t="s">
        <v>1605</v>
      </c>
      <c r="I52" s="597"/>
      <c r="J52" s="598"/>
      <c r="K52" s="599"/>
      <c r="L52" s="600"/>
      <c r="M52" s="597"/>
      <c r="N52" s="593"/>
      <c r="P52" s="585"/>
      <c r="Q52" s="594"/>
      <c r="R52" s="595"/>
      <c r="S52" s="596"/>
      <c r="T52" s="597"/>
      <c r="U52" s="597"/>
      <c r="V52" s="597"/>
      <c r="W52" s="597"/>
      <c r="X52" s="598"/>
      <c r="Y52" s="599"/>
      <c r="Z52" s="601"/>
      <c r="AA52" s="596"/>
      <c r="AB52" s="593"/>
    </row>
    <row r="53" spans="2:29" ht="15">
      <c r="B53" s="585">
        <v>9</v>
      </c>
      <c r="C53" s="594"/>
      <c r="D53" s="595" t="s">
        <v>1651</v>
      </c>
      <c r="E53" s="596"/>
      <c r="F53" s="597"/>
      <c r="G53" s="597"/>
      <c r="H53" s="597"/>
      <c r="I53" s="597"/>
      <c r="J53" s="598"/>
      <c r="K53" s="599"/>
      <c r="L53" s="600"/>
      <c r="M53" s="597"/>
      <c r="N53" s="593"/>
      <c r="P53" s="585"/>
      <c r="Q53" s="594"/>
      <c r="R53" s="595"/>
      <c r="S53" s="596"/>
      <c r="T53" s="597"/>
      <c r="U53" s="597"/>
      <c r="V53" s="597"/>
      <c r="W53" s="597"/>
      <c r="X53" s="598"/>
      <c r="Y53" s="599"/>
      <c r="Z53" s="601"/>
      <c r="AA53" s="596"/>
      <c r="AB53" s="593"/>
    </row>
    <row r="54" spans="2:29" ht="15">
      <c r="B54" s="585"/>
      <c r="C54" s="594"/>
      <c r="D54" s="617" t="s">
        <v>1656</v>
      </c>
      <c r="E54" s="618"/>
      <c r="F54" s="618"/>
      <c r="G54" s="618"/>
      <c r="H54" s="618"/>
      <c r="I54" s="618"/>
      <c r="J54" s="619"/>
      <c r="K54" s="620"/>
      <c r="L54" s="618"/>
      <c r="M54" s="618"/>
      <c r="N54" s="593"/>
      <c r="P54" s="585">
        <v>34</v>
      </c>
      <c r="Q54" s="594"/>
      <c r="R54" s="617" t="s">
        <v>1656</v>
      </c>
      <c r="S54" s="618"/>
      <c r="T54" s="618"/>
      <c r="U54" s="618"/>
      <c r="V54" s="618"/>
      <c r="W54" s="618"/>
      <c r="X54" s="619"/>
      <c r="Y54" s="620"/>
      <c r="Z54" s="618"/>
      <c r="AA54" s="618"/>
      <c r="AB54" s="593"/>
    </row>
    <row r="55" spans="2:29" ht="13.5" thickBot="1">
      <c r="B55" s="621"/>
      <c r="C55" s="228"/>
      <c r="D55" s="622"/>
      <c r="E55" s="623"/>
      <c r="F55" s="622"/>
      <c r="G55" s="622"/>
      <c r="H55" s="622"/>
      <c r="I55" s="622"/>
      <c r="J55" s="622"/>
      <c r="K55" s="622"/>
      <c r="L55" s="622"/>
      <c r="M55" s="622"/>
      <c r="N55" s="624"/>
      <c r="P55" s="621"/>
      <c r="Q55" s="228"/>
      <c r="R55" s="622"/>
      <c r="S55" s="623"/>
      <c r="T55" s="622"/>
      <c r="U55" s="622"/>
      <c r="V55" s="622"/>
      <c r="W55" s="622"/>
      <c r="X55" s="622"/>
      <c r="Y55" s="622"/>
      <c r="Z55" s="622"/>
      <c r="AA55" s="622"/>
      <c r="AB55" s="624"/>
    </row>
    <row r="56" spans="2:29" ht="13.5" thickBot="1">
      <c r="R56" s="625"/>
      <c r="S56" s="118"/>
      <c r="T56" s="625"/>
      <c r="U56" s="625"/>
      <c r="V56" s="625"/>
      <c r="W56" s="625"/>
      <c r="X56" s="625"/>
      <c r="Y56" s="625"/>
      <c r="Z56" s="625"/>
      <c r="AA56" s="625"/>
      <c r="AB56" s="625"/>
      <c r="AC56" s="178"/>
    </row>
    <row r="57" spans="2:29" ht="21.75" thickBot="1">
      <c r="B57" s="626"/>
      <c r="C57" s="627"/>
      <c r="D57" s="628" t="s">
        <v>1657</v>
      </c>
      <c r="E57" s="628"/>
      <c r="F57" s="628"/>
      <c r="G57" s="628"/>
      <c r="H57" s="628"/>
      <c r="I57" s="629"/>
      <c r="J57" s="629"/>
      <c r="K57" s="629"/>
      <c r="L57" s="629"/>
      <c r="M57" s="629"/>
      <c r="N57" s="630"/>
      <c r="P57" s="626"/>
      <c r="Q57" s="627"/>
      <c r="R57" s="628" t="s">
        <v>1658</v>
      </c>
      <c r="S57" s="628"/>
      <c r="T57" s="628"/>
      <c r="U57" s="628"/>
      <c r="V57" s="628"/>
      <c r="W57" s="629"/>
      <c r="X57" s="629"/>
      <c r="Y57" s="629"/>
      <c r="Z57" s="629"/>
      <c r="AA57" s="629"/>
      <c r="AB57" s="630"/>
    </row>
    <row r="58" spans="2:29" ht="16.5" thickTop="1">
      <c r="B58" s="568"/>
      <c r="C58" s="116"/>
      <c r="D58" s="569" t="s">
        <v>1100</v>
      </c>
      <c r="E58" s="569" t="s">
        <v>945</v>
      </c>
      <c r="F58" s="569" t="s">
        <v>946</v>
      </c>
      <c r="G58" s="569" t="s">
        <v>947</v>
      </c>
      <c r="H58" s="78" t="s">
        <v>948</v>
      </c>
      <c r="I58" s="569"/>
      <c r="J58" s="569"/>
      <c r="K58" s="78"/>
      <c r="L58" s="570"/>
      <c r="M58" s="570"/>
      <c r="N58" s="571"/>
      <c r="P58" s="568"/>
      <c r="Q58" s="116"/>
      <c r="R58" s="569" t="s">
        <v>1100</v>
      </c>
      <c r="S58" s="569" t="s">
        <v>945</v>
      </c>
      <c r="T58" s="569" t="s">
        <v>946</v>
      </c>
      <c r="U58" s="569" t="s">
        <v>947</v>
      </c>
      <c r="V58" s="78" t="s">
        <v>948</v>
      </c>
      <c r="W58" s="569"/>
      <c r="X58" s="569"/>
      <c r="Y58" s="78"/>
      <c r="Z58" s="570"/>
      <c r="AA58" s="570"/>
      <c r="AB58" s="571"/>
    </row>
    <row r="59" spans="2:29" ht="15.75">
      <c r="B59" s="568"/>
      <c r="C59" s="116"/>
      <c r="D59" s="569" t="s">
        <v>1184</v>
      </c>
      <c r="E59" s="569" t="s">
        <v>949</v>
      </c>
      <c r="F59" s="569" t="s">
        <v>950</v>
      </c>
      <c r="G59" s="569" t="s">
        <v>951</v>
      </c>
      <c r="H59" s="78" t="s">
        <v>952</v>
      </c>
      <c r="I59" s="569"/>
      <c r="J59" s="569"/>
      <c r="K59" s="78"/>
      <c r="L59" s="570"/>
      <c r="M59" s="570"/>
      <c r="N59" s="571"/>
      <c r="P59" s="568"/>
      <c r="Q59" s="116"/>
      <c r="R59" s="569" t="s">
        <v>1184</v>
      </c>
      <c r="S59" s="569" t="s">
        <v>949</v>
      </c>
      <c r="T59" s="569" t="s">
        <v>950</v>
      </c>
      <c r="U59" s="569" t="s">
        <v>951</v>
      </c>
      <c r="V59" s="78" t="s">
        <v>952</v>
      </c>
      <c r="W59" s="569"/>
      <c r="X59" s="569"/>
      <c r="Y59" s="78"/>
      <c r="Z59" s="570"/>
      <c r="AA59" s="570"/>
      <c r="AB59" s="571"/>
    </row>
    <row r="60" spans="2:29" ht="15.75">
      <c r="B60" s="568"/>
      <c r="C60" s="116"/>
      <c r="D60" s="569" t="s">
        <v>1207</v>
      </c>
      <c r="E60" s="569" t="s">
        <v>953</v>
      </c>
      <c r="F60" s="569" t="s">
        <v>954</v>
      </c>
      <c r="G60" s="569" t="s">
        <v>955</v>
      </c>
      <c r="H60" s="78" t="s">
        <v>956</v>
      </c>
      <c r="I60" s="569"/>
      <c r="J60" s="569"/>
      <c r="K60" s="78"/>
      <c r="L60" s="570"/>
      <c r="M60" s="570"/>
      <c r="N60" s="571"/>
      <c r="P60" s="568"/>
      <c r="Q60" s="116"/>
      <c r="R60" s="569" t="s">
        <v>1207</v>
      </c>
      <c r="S60" s="569" t="s">
        <v>953</v>
      </c>
      <c r="T60" s="569" t="s">
        <v>954</v>
      </c>
      <c r="U60" s="569" t="s">
        <v>955</v>
      </c>
      <c r="V60" s="78" t="s">
        <v>956</v>
      </c>
      <c r="W60" s="569"/>
      <c r="X60" s="569"/>
      <c r="Y60" s="78"/>
      <c r="Z60" s="570"/>
      <c r="AA60" s="570"/>
      <c r="AB60" s="571"/>
    </row>
    <row r="61" spans="2:29" ht="15.75">
      <c r="B61" s="572"/>
      <c r="C61" s="573"/>
      <c r="D61" s="574" t="s">
        <v>1228</v>
      </c>
      <c r="E61" s="574" t="s">
        <v>957</v>
      </c>
      <c r="F61" s="574" t="s">
        <v>958</v>
      </c>
      <c r="G61" s="574" t="s">
        <v>959</v>
      </c>
      <c r="H61" s="575" t="s">
        <v>960</v>
      </c>
      <c r="I61" s="574"/>
      <c r="J61" s="574"/>
      <c r="K61" s="575"/>
      <c r="L61" s="576"/>
      <c r="M61" s="576"/>
      <c r="N61" s="577"/>
      <c r="P61" s="572"/>
      <c r="Q61" s="573"/>
      <c r="R61" s="574" t="s">
        <v>1228</v>
      </c>
      <c r="S61" s="574" t="s">
        <v>957</v>
      </c>
      <c r="T61" s="574" t="s">
        <v>958</v>
      </c>
      <c r="U61" s="574" t="s">
        <v>959</v>
      </c>
      <c r="V61" s="575" t="s">
        <v>960</v>
      </c>
      <c r="W61" s="574"/>
      <c r="X61" s="574"/>
      <c r="Y61" s="575"/>
      <c r="Z61" s="576"/>
      <c r="AA61" s="576"/>
      <c r="AB61" s="577"/>
    </row>
    <row r="62" spans="2:29" ht="36.75" thickBot="1">
      <c r="B62" s="142"/>
      <c r="C62" s="578" t="s">
        <v>1107</v>
      </c>
      <c r="D62" s="579" t="s">
        <v>961</v>
      </c>
      <c r="E62" s="583" t="s">
        <v>2141</v>
      </c>
      <c r="F62" s="580" t="s">
        <v>2061</v>
      </c>
      <c r="G62" s="580" t="s">
        <v>2064</v>
      </c>
      <c r="H62" s="580" t="s">
        <v>2068</v>
      </c>
      <c r="I62" s="580" t="s">
        <v>2071</v>
      </c>
      <c r="J62" s="583" t="s">
        <v>15</v>
      </c>
      <c r="K62" s="584" t="s">
        <v>16</v>
      </c>
      <c r="L62" s="583" t="s">
        <v>17</v>
      </c>
      <c r="M62" s="583" t="s">
        <v>2184</v>
      </c>
      <c r="N62" s="582"/>
      <c r="P62" s="142"/>
      <c r="Q62" s="578" t="s">
        <v>1107</v>
      </c>
      <c r="R62" s="579" t="s">
        <v>961</v>
      </c>
      <c r="S62" s="583" t="s">
        <v>2141</v>
      </c>
      <c r="T62" s="580" t="s">
        <v>2061</v>
      </c>
      <c r="U62" s="580" t="s">
        <v>2064</v>
      </c>
      <c r="V62" s="580" t="s">
        <v>2068</v>
      </c>
      <c r="W62" s="580" t="s">
        <v>2071</v>
      </c>
      <c r="X62" s="583" t="s">
        <v>15</v>
      </c>
      <c r="Y62" s="584" t="s">
        <v>16</v>
      </c>
      <c r="Z62" s="583" t="s">
        <v>17</v>
      </c>
      <c r="AA62" s="583" t="s">
        <v>2184</v>
      </c>
      <c r="AB62" s="582"/>
    </row>
    <row r="63" spans="2:29" ht="20.25" thickTop="1" thickBot="1">
      <c r="B63" s="585"/>
      <c r="C63" s="586"/>
      <c r="D63" s="587" t="s">
        <v>1603</v>
      </c>
      <c r="E63" s="588"/>
      <c r="F63" s="588"/>
      <c r="G63" s="588"/>
      <c r="H63" s="588"/>
      <c r="I63" s="589"/>
      <c r="J63" s="590"/>
      <c r="K63" s="590"/>
      <c r="L63" s="591"/>
      <c r="M63" s="592"/>
      <c r="N63" s="593"/>
      <c r="P63" s="585"/>
      <c r="Q63" s="586"/>
      <c r="R63" s="587" t="s">
        <v>1642</v>
      </c>
      <c r="S63" s="588"/>
      <c r="T63" s="588"/>
      <c r="U63" s="588"/>
      <c r="V63" s="588"/>
      <c r="W63" s="589"/>
      <c r="X63" s="590"/>
      <c r="Y63" s="590"/>
      <c r="Z63" s="591"/>
      <c r="AA63" s="592"/>
      <c r="AB63" s="593"/>
    </row>
    <row r="64" spans="2:29" ht="15.75" thickTop="1">
      <c r="B64" s="585">
        <v>1</v>
      </c>
      <c r="C64" s="594"/>
      <c r="D64" s="602" t="s">
        <v>1659</v>
      </c>
      <c r="E64" s="603"/>
      <c r="F64" s="604" t="s">
        <v>1606</v>
      </c>
      <c r="G64" s="604" t="s">
        <v>1606</v>
      </c>
      <c r="H64" s="604" t="s">
        <v>1606</v>
      </c>
      <c r="I64" s="604" t="s">
        <v>1606</v>
      </c>
      <c r="J64" s="598"/>
      <c r="K64" s="599"/>
      <c r="L64" s="631"/>
      <c r="M64" s="596"/>
      <c r="N64" s="593"/>
      <c r="P64" s="585">
        <v>1</v>
      </c>
      <c r="Q64" s="594"/>
      <c r="R64" s="595" t="s">
        <v>1660</v>
      </c>
      <c r="S64" s="596"/>
      <c r="T64" s="597" t="s">
        <v>1606</v>
      </c>
      <c r="U64" s="597" t="s">
        <v>1606</v>
      </c>
      <c r="V64" s="597" t="s">
        <v>1606</v>
      </c>
      <c r="W64" s="597" t="s">
        <v>1606</v>
      </c>
      <c r="X64" s="598"/>
      <c r="Y64" s="599"/>
      <c r="Z64" s="601"/>
      <c r="AA64" s="596"/>
      <c r="AB64" s="593"/>
    </row>
    <row r="65" spans="2:28" ht="15">
      <c r="B65" s="585">
        <v>2</v>
      </c>
      <c r="C65" s="594"/>
      <c r="D65" s="595" t="s">
        <v>346</v>
      </c>
      <c r="E65" s="596"/>
      <c r="F65" s="597"/>
      <c r="G65" s="597" t="s">
        <v>1607</v>
      </c>
      <c r="H65" s="597"/>
      <c r="I65" s="597"/>
      <c r="J65" s="598"/>
      <c r="K65" s="599"/>
      <c r="L65" s="631"/>
      <c r="M65" s="596"/>
      <c r="N65" s="593"/>
      <c r="P65" s="585">
        <v>2</v>
      </c>
      <c r="Q65" s="594"/>
      <c r="R65" s="595" t="s">
        <v>1661</v>
      </c>
      <c r="S65" s="596"/>
      <c r="T65" s="597" t="s">
        <v>1606</v>
      </c>
      <c r="U65" s="597" t="s">
        <v>1606</v>
      </c>
      <c r="V65" s="597" t="s">
        <v>1605</v>
      </c>
      <c r="W65" s="597" t="s">
        <v>1606</v>
      </c>
      <c r="X65" s="598"/>
      <c r="Y65" s="599"/>
      <c r="Z65" s="601"/>
      <c r="AA65" s="596"/>
      <c r="AB65" s="593"/>
    </row>
    <row r="66" spans="2:28" ht="15">
      <c r="B66" s="585">
        <v>3</v>
      </c>
      <c r="C66" s="594"/>
      <c r="D66" s="595" t="s">
        <v>416</v>
      </c>
      <c r="E66" s="596"/>
      <c r="F66" s="597"/>
      <c r="G66" s="597"/>
      <c r="H66" s="597"/>
      <c r="I66" s="597"/>
      <c r="J66" s="598"/>
      <c r="K66" s="599"/>
      <c r="L66" s="631"/>
      <c r="M66" s="596"/>
      <c r="N66" s="593"/>
      <c r="P66" s="585">
        <v>3</v>
      </c>
      <c r="Q66" s="594"/>
      <c r="R66" s="595" t="s">
        <v>1636</v>
      </c>
      <c r="S66" s="596"/>
      <c r="T66" s="597"/>
      <c r="U66" s="597"/>
      <c r="V66" s="597"/>
      <c r="W66" s="597"/>
      <c r="X66" s="598"/>
      <c r="Y66" s="599"/>
      <c r="Z66" s="601"/>
      <c r="AA66" s="596"/>
      <c r="AB66" s="593"/>
    </row>
    <row r="67" spans="2:28" ht="15">
      <c r="B67" s="585">
        <v>4</v>
      </c>
      <c r="C67" s="594"/>
      <c r="D67" s="595" t="s">
        <v>349</v>
      </c>
      <c r="E67" s="596"/>
      <c r="F67" s="597"/>
      <c r="G67" s="597" t="s">
        <v>1605</v>
      </c>
      <c r="H67" s="597"/>
      <c r="I67" s="597"/>
      <c r="J67" s="598"/>
      <c r="K67" s="599"/>
      <c r="L67" s="631"/>
      <c r="M67" s="596"/>
      <c r="N67" s="593"/>
      <c r="P67" s="585">
        <v>4</v>
      </c>
      <c r="Q67" s="594"/>
      <c r="R67" s="595" t="s">
        <v>1662</v>
      </c>
      <c r="S67" s="596"/>
      <c r="T67" s="597"/>
      <c r="U67" s="597"/>
      <c r="V67" s="597"/>
      <c r="W67" s="597"/>
      <c r="X67" s="598"/>
      <c r="Y67" s="599"/>
      <c r="Z67" s="601"/>
      <c r="AA67" s="596"/>
      <c r="AB67" s="593"/>
    </row>
    <row r="68" spans="2:28" ht="15">
      <c r="B68" s="585">
        <v>5</v>
      </c>
      <c r="C68" s="594"/>
      <c r="D68" s="595" t="s">
        <v>1663</v>
      </c>
      <c r="E68" s="596"/>
      <c r="F68" s="597" t="s">
        <v>1605</v>
      </c>
      <c r="G68" s="597"/>
      <c r="H68" s="597"/>
      <c r="I68" s="597"/>
      <c r="J68" s="598"/>
      <c r="K68" s="599"/>
      <c r="L68" s="631"/>
      <c r="M68" s="596"/>
      <c r="N68" s="593"/>
      <c r="P68" s="585">
        <v>5</v>
      </c>
      <c r="Q68" s="594"/>
      <c r="R68" s="595" t="s">
        <v>1664</v>
      </c>
      <c r="S68" s="596"/>
      <c r="T68" s="597" t="s">
        <v>1605</v>
      </c>
      <c r="U68" s="597"/>
      <c r="V68" s="597"/>
      <c r="W68" s="597" t="s">
        <v>1607</v>
      </c>
      <c r="X68" s="598"/>
      <c r="Y68" s="599"/>
      <c r="Z68" s="601"/>
      <c r="AA68" s="596"/>
      <c r="AB68" s="593"/>
    </row>
    <row r="69" spans="2:28" ht="15">
      <c r="B69" s="585">
        <v>6</v>
      </c>
      <c r="C69" s="594"/>
      <c r="D69" s="595" t="s">
        <v>285</v>
      </c>
      <c r="E69" s="596"/>
      <c r="F69" s="597" t="s">
        <v>1605</v>
      </c>
      <c r="G69" s="597"/>
      <c r="H69" s="597"/>
      <c r="I69" s="597" t="s">
        <v>1605</v>
      </c>
      <c r="J69" s="598"/>
      <c r="K69" s="599"/>
      <c r="L69" s="631"/>
      <c r="M69" s="596"/>
      <c r="N69" s="593"/>
      <c r="P69" s="585">
        <v>6</v>
      </c>
      <c r="Q69" s="594"/>
      <c r="R69" s="595" t="s">
        <v>1645</v>
      </c>
      <c r="S69" s="596"/>
      <c r="T69" s="597"/>
      <c r="U69" s="597"/>
      <c r="V69" s="597"/>
      <c r="W69" s="597"/>
      <c r="X69" s="598"/>
      <c r="Y69" s="599"/>
      <c r="Z69" s="601"/>
      <c r="AA69" s="596"/>
      <c r="AB69" s="593"/>
    </row>
    <row r="70" spans="2:28" ht="15">
      <c r="B70" s="585">
        <v>7</v>
      </c>
      <c r="C70" s="594"/>
      <c r="D70" s="595" t="s">
        <v>398</v>
      </c>
      <c r="E70" s="596"/>
      <c r="F70" s="597" t="s">
        <v>1606</v>
      </c>
      <c r="G70" s="597" t="s">
        <v>1606</v>
      </c>
      <c r="H70" s="597" t="s">
        <v>1606</v>
      </c>
      <c r="I70" s="597" t="s">
        <v>1606</v>
      </c>
      <c r="J70" s="598"/>
      <c r="K70" s="599"/>
      <c r="L70" s="631"/>
      <c r="M70" s="596"/>
      <c r="N70" s="593"/>
      <c r="P70" s="585">
        <v>7</v>
      </c>
      <c r="Q70" s="594"/>
      <c r="R70" s="595" t="s">
        <v>1665</v>
      </c>
      <c r="S70" s="596"/>
      <c r="T70" s="597" t="s">
        <v>1607</v>
      </c>
      <c r="U70" s="597"/>
      <c r="V70" s="597"/>
      <c r="W70" s="597"/>
      <c r="X70" s="598"/>
      <c r="Y70" s="599"/>
      <c r="Z70" s="601"/>
      <c r="AA70" s="596"/>
      <c r="AB70" s="593"/>
    </row>
    <row r="71" spans="2:28" ht="15">
      <c r="B71" s="585">
        <v>8</v>
      </c>
      <c r="C71" s="594"/>
      <c r="D71" s="595" t="s">
        <v>1037</v>
      </c>
      <c r="E71" s="596"/>
      <c r="F71" s="597"/>
      <c r="G71" s="597"/>
      <c r="H71" s="597"/>
      <c r="I71" s="597"/>
      <c r="J71" s="598"/>
      <c r="K71" s="599"/>
      <c r="L71" s="631"/>
      <c r="M71" s="596"/>
      <c r="N71" s="593"/>
      <c r="P71" s="585">
        <v>8</v>
      </c>
      <c r="Q71" s="594"/>
      <c r="R71" s="595" t="s">
        <v>1666</v>
      </c>
      <c r="S71" s="596"/>
      <c r="T71" s="597"/>
      <c r="U71" s="597"/>
      <c r="V71" s="597"/>
      <c r="W71" s="597" t="s">
        <v>1607</v>
      </c>
      <c r="X71" s="598"/>
      <c r="Y71" s="599"/>
      <c r="Z71" s="601"/>
      <c r="AA71" s="596"/>
      <c r="AB71" s="593"/>
    </row>
    <row r="72" spans="2:28" ht="15">
      <c r="B72" s="585">
        <v>9</v>
      </c>
      <c r="C72" s="594"/>
      <c r="D72" s="595" t="s">
        <v>290</v>
      </c>
      <c r="E72" s="596"/>
      <c r="F72" s="597"/>
      <c r="G72" s="597"/>
      <c r="H72" s="597"/>
      <c r="I72" s="597"/>
      <c r="J72" s="598"/>
      <c r="K72" s="599"/>
      <c r="L72" s="631"/>
      <c r="M72" s="596"/>
      <c r="N72" s="593"/>
      <c r="P72" s="585">
        <v>9</v>
      </c>
      <c r="Q72" s="594"/>
      <c r="R72" s="595" t="s">
        <v>1667</v>
      </c>
      <c r="S72" s="596"/>
      <c r="T72" s="597"/>
      <c r="U72" s="597"/>
      <c r="V72" s="597" t="s">
        <v>1607</v>
      </c>
      <c r="W72" s="597"/>
      <c r="X72" s="598"/>
      <c r="Y72" s="599"/>
      <c r="Z72" s="601"/>
      <c r="AA72" s="596"/>
      <c r="AB72" s="593"/>
    </row>
    <row r="73" spans="2:28" ht="15">
      <c r="B73" s="585">
        <v>10</v>
      </c>
      <c r="C73" s="594"/>
      <c r="D73" s="595" t="s">
        <v>367</v>
      </c>
      <c r="E73" s="596"/>
      <c r="F73" s="597" t="s">
        <v>1605</v>
      </c>
      <c r="G73" s="597" t="s">
        <v>1605</v>
      </c>
      <c r="H73" s="597" t="s">
        <v>1605</v>
      </c>
      <c r="I73" s="597" t="s">
        <v>1605</v>
      </c>
      <c r="J73" s="598"/>
      <c r="K73" s="599"/>
      <c r="L73" s="631" t="s">
        <v>1668</v>
      </c>
      <c r="M73" s="596">
        <v>0</v>
      </c>
      <c r="N73" s="593"/>
      <c r="P73" s="585">
        <v>10</v>
      </c>
      <c r="Q73" s="594"/>
      <c r="R73" s="595" t="s">
        <v>1669</v>
      </c>
      <c r="S73" s="596"/>
      <c r="T73" s="597" t="s">
        <v>1605</v>
      </c>
      <c r="U73" s="597"/>
      <c r="V73" s="597"/>
      <c r="W73" s="597" t="s">
        <v>1605</v>
      </c>
      <c r="X73" s="598"/>
      <c r="Y73" s="599"/>
      <c r="Z73" s="601"/>
      <c r="AA73" s="596"/>
      <c r="AB73" s="593"/>
    </row>
    <row r="74" spans="2:28" ht="15">
      <c r="B74" s="585">
        <v>11</v>
      </c>
      <c r="C74" s="594"/>
      <c r="D74" s="602" t="s">
        <v>1670</v>
      </c>
      <c r="E74" s="603"/>
      <c r="F74" s="604" t="s">
        <v>1605</v>
      </c>
      <c r="G74" s="604" t="s">
        <v>1605</v>
      </c>
      <c r="H74" s="604" t="s">
        <v>1605</v>
      </c>
      <c r="I74" s="597" t="s">
        <v>1605</v>
      </c>
      <c r="J74" s="598"/>
      <c r="K74" s="599"/>
      <c r="L74" s="631"/>
      <c r="M74" s="596"/>
      <c r="N74" s="593"/>
      <c r="P74" s="585">
        <v>11</v>
      </c>
      <c r="Q74" s="594"/>
      <c r="R74" s="595" t="s">
        <v>1671</v>
      </c>
      <c r="S74" s="596"/>
      <c r="T74" s="597"/>
      <c r="U74" s="597"/>
      <c r="V74" s="597" t="s">
        <v>1605</v>
      </c>
      <c r="W74" s="597" t="s">
        <v>1605</v>
      </c>
      <c r="X74" s="598"/>
      <c r="Y74" s="599"/>
      <c r="Z74" s="601"/>
      <c r="AA74" s="596"/>
      <c r="AB74" s="593"/>
    </row>
    <row r="75" spans="2:28" ht="15">
      <c r="B75" s="585">
        <v>12</v>
      </c>
      <c r="C75" s="594"/>
      <c r="D75" s="595" t="s">
        <v>419</v>
      </c>
      <c r="E75" s="596"/>
      <c r="F75" s="597"/>
      <c r="G75" s="597"/>
      <c r="H75" s="597"/>
      <c r="I75" s="597"/>
      <c r="J75" s="598"/>
      <c r="K75" s="599"/>
      <c r="L75" s="631"/>
      <c r="M75" s="596"/>
      <c r="N75" s="593"/>
      <c r="P75" s="585">
        <v>12</v>
      </c>
      <c r="Q75" s="594"/>
      <c r="R75" s="595" t="s">
        <v>1672</v>
      </c>
      <c r="S75" s="596"/>
      <c r="T75" s="597" t="s">
        <v>1606</v>
      </c>
      <c r="U75" s="597" t="s">
        <v>1606</v>
      </c>
      <c r="V75" s="597" t="s">
        <v>1606</v>
      </c>
      <c r="W75" s="597" t="s">
        <v>1606</v>
      </c>
      <c r="X75" s="598"/>
      <c r="Y75" s="599"/>
      <c r="Z75" s="601"/>
      <c r="AA75" s="596"/>
      <c r="AB75" s="593"/>
    </row>
    <row r="76" spans="2:28" ht="15">
      <c r="B76" s="585">
        <v>13</v>
      </c>
      <c r="C76" s="594"/>
      <c r="D76" s="595" t="s">
        <v>1673</v>
      </c>
      <c r="E76" s="596"/>
      <c r="F76" s="597" t="s">
        <v>1606</v>
      </c>
      <c r="G76" s="597"/>
      <c r="H76" s="597" t="s">
        <v>1606</v>
      </c>
      <c r="I76" s="597" t="s">
        <v>1606</v>
      </c>
      <c r="J76" s="598"/>
      <c r="K76" s="599"/>
      <c r="L76" s="631"/>
      <c r="M76" s="596"/>
      <c r="N76" s="593"/>
      <c r="P76" s="585">
        <v>13</v>
      </c>
      <c r="Q76" s="594"/>
      <c r="R76" s="595" t="s">
        <v>1674</v>
      </c>
      <c r="S76" s="596"/>
      <c r="T76" s="597" t="s">
        <v>1605</v>
      </c>
      <c r="U76" s="597"/>
      <c r="V76" s="597"/>
      <c r="W76" s="597" t="s">
        <v>1605</v>
      </c>
      <c r="X76" s="598"/>
      <c r="Y76" s="599"/>
      <c r="Z76" s="601"/>
      <c r="AA76" s="596"/>
      <c r="AB76" s="593"/>
    </row>
    <row r="77" spans="2:28" ht="15">
      <c r="B77" s="585">
        <v>14</v>
      </c>
      <c r="C77" s="594"/>
      <c r="D77" s="595" t="s">
        <v>295</v>
      </c>
      <c r="E77" s="596"/>
      <c r="F77" s="597" t="s">
        <v>1607</v>
      </c>
      <c r="G77" s="597"/>
      <c r="H77" s="597"/>
      <c r="I77" s="597" t="s">
        <v>1605</v>
      </c>
      <c r="J77" s="598"/>
      <c r="K77" s="599"/>
      <c r="L77" s="631"/>
      <c r="M77" s="596"/>
      <c r="N77" s="593"/>
      <c r="P77" s="585">
        <v>14</v>
      </c>
      <c r="Q77" s="594"/>
      <c r="R77" s="595" t="s">
        <v>1675</v>
      </c>
      <c r="S77" s="596"/>
      <c r="T77" s="597" t="s">
        <v>1606</v>
      </c>
      <c r="U77" s="597" t="s">
        <v>1606</v>
      </c>
      <c r="V77" s="597"/>
      <c r="W77" s="597" t="s">
        <v>1606</v>
      </c>
      <c r="X77" s="598"/>
      <c r="Y77" s="599"/>
      <c r="Z77" s="601"/>
      <c r="AA77" s="596"/>
      <c r="AB77" s="593"/>
    </row>
    <row r="78" spans="2:28" ht="30">
      <c r="B78" s="585">
        <v>15</v>
      </c>
      <c r="C78" s="594"/>
      <c r="D78" s="595" t="s">
        <v>316</v>
      </c>
      <c r="E78" s="596"/>
      <c r="F78" s="597"/>
      <c r="G78" s="597"/>
      <c r="H78" s="597"/>
      <c r="I78" s="597"/>
      <c r="J78" s="598"/>
      <c r="K78" s="599"/>
      <c r="L78" s="631"/>
      <c r="M78" s="596"/>
      <c r="N78" s="593"/>
      <c r="P78" s="585">
        <v>15</v>
      </c>
      <c r="Q78" s="594"/>
      <c r="R78" s="595" t="s">
        <v>1676</v>
      </c>
      <c r="S78" s="596"/>
      <c r="T78" s="597"/>
      <c r="U78" s="597"/>
      <c r="V78" s="597"/>
      <c r="W78" s="597" t="s">
        <v>1607</v>
      </c>
      <c r="X78" s="598"/>
      <c r="Y78" s="599"/>
      <c r="Z78" s="601"/>
      <c r="AA78" s="596"/>
      <c r="AB78" s="593"/>
    </row>
    <row r="79" spans="2:28" ht="15.75" thickBot="1">
      <c r="B79" s="585">
        <v>16</v>
      </c>
      <c r="C79" s="594"/>
      <c r="D79" s="595" t="s">
        <v>335</v>
      </c>
      <c r="E79" s="596"/>
      <c r="F79" s="597" t="s">
        <v>1605</v>
      </c>
      <c r="G79" s="597" t="s">
        <v>1607</v>
      </c>
      <c r="H79" s="597"/>
      <c r="I79" s="597" t="s">
        <v>1605</v>
      </c>
      <c r="J79" s="598"/>
      <c r="K79" s="599"/>
      <c r="L79" s="631"/>
      <c r="M79" s="596"/>
      <c r="N79" s="593"/>
      <c r="P79" s="585">
        <v>16</v>
      </c>
      <c r="Q79" s="632"/>
      <c r="R79" s="595" t="s">
        <v>1677</v>
      </c>
      <c r="S79" s="596"/>
      <c r="T79" s="597" t="s">
        <v>1604</v>
      </c>
      <c r="U79" s="597"/>
      <c r="V79" s="597" t="s">
        <v>1605</v>
      </c>
      <c r="W79" s="597" t="s">
        <v>1607</v>
      </c>
      <c r="X79" s="633"/>
      <c r="Y79" s="634"/>
      <c r="Z79" s="635"/>
      <c r="AA79" s="636"/>
      <c r="AB79" s="593"/>
    </row>
    <row r="80" spans="2:28" ht="20.25" thickTop="1" thickBot="1">
      <c r="B80" s="585">
        <v>17</v>
      </c>
      <c r="C80" s="594"/>
      <c r="D80" s="595" t="s">
        <v>1678</v>
      </c>
      <c r="E80" s="596"/>
      <c r="F80" s="597"/>
      <c r="G80" s="597" t="s">
        <v>1606</v>
      </c>
      <c r="H80" s="597" t="s">
        <v>1606</v>
      </c>
      <c r="I80" s="597" t="s">
        <v>1606</v>
      </c>
      <c r="J80" s="598"/>
      <c r="K80" s="599"/>
      <c r="L80" s="631"/>
      <c r="M80" s="596"/>
      <c r="N80" s="593"/>
      <c r="P80" s="585"/>
      <c r="Q80" s="605"/>
      <c r="R80" s="606" t="s">
        <v>1679</v>
      </c>
      <c r="S80" s="607"/>
      <c r="T80" s="607"/>
      <c r="U80" s="607"/>
      <c r="V80" s="607"/>
      <c r="W80" s="607"/>
      <c r="X80" s="608"/>
      <c r="Y80" s="608"/>
      <c r="Z80" s="609"/>
      <c r="AA80" s="610"/>
      <c r="AB80" s="593"/>
    </row>
    <row r="81" spans="2:28" ht="15.75" thickTop="1">
      <c r="B81" s="585">
        <v>18</v>
      </c>
      <c r="C81" s="594"/>
      <c r="D81" s="602" t="s">
        <v>1680</v>
      </c>
      <c r="E81" s="603"/>
      <c r="F81" s="604"/>
      <c r="G81" s="604" t="s">
        <v>1607</v>
      </c>
      <c r="H81" s="604"/>
      <c r="I81" s="604"/>
      <c r="J81" s="598"/>
      <c r="K81" s="599"/>
      <c r="L81" s="631"/>
      <c r="M81" s="596"/>
      <c r="N81" s="593"/>
      <c r="P81" s="585">
        <v>1</v>
      </c>
      <c r="Q81" s="594"/>
      <c r="R81" s="595" t="s">
        <v>1681</v>
      </c>
      <c r="S81" s="596"/>
      <c r="T81" s="597" t="s">
        <v>1606</v>
      </c>
      <c r="U81" s="597" t="s">
        <v>1606</v>
      </c>
      <c r="V81" s="597" t="s">
        <v>1606</v>
      </c>
      <c r="W81" s="597" t="s">
        <v>1606</v>
      </c>
      <c r="X81" s="598"/>
      <c r="Y81" s="599"/>
      <c r="Z81" s="600"/>
      <c r="AA81" s="596"/>
      <c r="AB81" s="593"/>
    </row>
    <row r="82" spans="2:28" ht="15">
      <c r="B82" s="585">
        <v>19</v>
      </c>
      <c r="C82" s="594"/>
      <c r="D82" s="595" t="s">
        <v>1682</v>
      </c>
      <c r="E82" s="596"/>
      <c r="F82" s="597"/>
      <c r="G82" s="597"/>
      <c r="H82" s="597"/>
      <c r="I82" s="597"/>
      <c r="J82" s="598"/>
      <c r="K82" s="599"/>
      <c r="L82" s="631"/>
      <c r="M82" s="596"/>
      <c r="N82" s="593"/>
      <c r="P82" s="585"/>
      <c r="Q82" s="594"/>
      <c r="R82" s="595"/>
      <c r="S82" s="596"/>
      <c r="T82" s="597"/>
      <c r="U82" s="597"/>
      <c r="V82" s="597"/>
      <c r="W82" s="597"/>
      <c r="X82" s="598"/>
      <c r="Y82" s="599"/>
      <c r="Z82" s="600"/>
      <c r="AA82" s="596"/>
      <c r="AB82" s="593"/>
    </row>
    <row r="83" spans="2:28" ht="15">
      <c r="B83" s="585">
        <v>20</v>
      </c>
      <c r="C83" s="594"/>
      <c r="D83" s="595" t="s">
        <v>301</v>
      </c>
      <c r="E83" s="596"/>
      <c r="F83" s="597" t="s">
        <v>1605</v>
      </c>
      <c r="G83" s="597" t="s">
        <v>1605</v>
      </c>
      <c r="H83" s="597" t="s">
        <v>1605</v>
      </c>
      <c r="I83" s="597" t="s">
        <v>1605</v>
      </c>
      <c r="J83" s="598"/>
      <c r="K83" s="599"/>
      <c r="L83" s="631" t="s">
        <v>1683</v>
      </c>
      <c r="M83" s="596"/>
      <c r="N83" s="593">
        <v>0</v>
      </c>
      <c r="P83" s="585"/>
      <c r="Q83" s="594"/>
      <c r="R83" s="595"/>
      <c r="S83" s="596"/>
      <c r="T83" s="597"/>
      <c r="U83" s="597"/>
      <c r="V83" s="597"/>
      <c r="W83" s="597"/>
      <c r="X83" s="598"/>
      <c r="Y83" s="599"/>
      <c r="Z83" s="600"/>
      <c r="AA83" s="596"/>
      <c r="AB83" s="593"/>
    </row>
    <row r="84" spans="2:28" ht="15">
      <c r="B84" s="585">
        <v>21</v>
      </c>
      <c r="C84" s="594"/>
      <c r="D84" s="595" t="s">
        <v>1684</v>
      </c>
      <c r="E84" s="596"/>
      <c r="F84" s="597" t="s">
        <v>1604</v>
      </c>
      <c r="G84" s="597" t="s">
        <v>1604</v>
      </c>
      <c r="H84" s="597" t="s">
        <v>1605</v>
      </c>
      <c r="I84" s="597" t="s">
        <v>1605</v>
      </c>
      <c r="J84" s="598"/>
      <c r="K84" s="599"/>
      <c r="L84" s="631"/>
      <c r="M84" s="596"/>
      <c r="N84" s="593"/>
      <c r="P84" s="585"/>
      <c r="Q84" s="594"/>
      <c r="R84" s="595"/>
      <c r="S84" s="596"/>
      <c r="T84" s="597"/>
      <c r="U84" s="597"/>
      <c r="V84" s="597"/>
      <c r="W84" s="597"/>
      <c r="X84" s="598"/>
      <c r="Y84" s="599"/>
      <c r="Z84" s="600"/>
      <c r="AA84" s="596"/>
      <c r="AB84" s="593"/>
    </row>
    <row r="85" spans="2:28" ht="15">
      <c r="B85" s="585">
        <v>22</v>
      </c>
      <c r="C85" s="594"/>
      <c r="D85" s="595" t="s">
        <v>353</v>
      </c>
      <c r="E85" s="596"/>
      <c r="F85" s="597" t="s">
        <v>1605</v>
      </c>
      <c r="G85" s="597" t="s">
        <v>1605</v>
      </c>
      <c r="H85" s="597"/>
      <c r="I85" s="597" t="s">
        <v>1605</v>
      </c>
      <c r="J85" s="598"/>
      <c r="K85" s="599"/>
      <c r="L85" s="631"/>
      <c r="M85" s="596">
        <v>0</v>
      </c>
      <c r="N85" s="593"/>
      <c r="P85" s="585"/>
      <c r="Q85" s="594"/>
      <c r="R85" s="595"/>
      <c r="S85" s="596"/>
      <c r="T85" s="597"/>
      <c r="U85" s="597"/>
      <c r="V85" s="597"/>
      <c r="W85" s="597"/>
      <c r="X85" s="598"/>
      <c r="Y85" s="599"/>
      <c r="Z85" s="600"/>
      <c r="AA85" s="596"/>
      <c r="AB85" s="593"/>
    </row>
    <row r="86" spans="2:28" ht="15">
      <c r="B86" s="585">
        <v>23</v>
      </c>
      <c r="C86" s="594"/>
      <c r="D86" s="595" t="s">
        <v>413</v>
      </c>
      <c r="E86" s="596"/>
      <c r="F86" s="597"/>
      <c r="G86" s="597"/>
      <c r="H86" s="597"/>
      <c r="I86" s="597"/>
      <c r="J86" s="598"/>
      <c r="K86" s="599"/>
      <c r="L86" s="631"/>
      <c r="M86" s="596"/>
      <c r="N86" s="593"/>
      <c r="P86" s="585"/>
      <c r="Q86" s="594"/>
      <c r="R86" s="595"/>
      <c r="S86" s="596"/>
      <c r="T86" s="597"/>
      <c r="U86" s="597"/>
      <c r="V86" s="597"/>
      <c r="W86" s="597"/>
      <c r="X86" s="598"/>
      <c r="Y86" s="599"/>
      <c r="Z86" s="600"/>
      <c r="AA86" s="596"/>
      <c r="AB86" s="593"/>
    </row>
    <row r="87" spans="2:28" ht="15">
      <c r="B87" s="585">
        <v>24</v>
      </c>
      <c r="C87" s="594"/>
      <c r="D87" s="595" t="s">
        <v>425</v>
      </c>
      <c r="E87" s="596"/>
      <c r="F87" s="597" t="s">
        <v>1607</v>
      </c>
      <c r="G87" s="597"/>
      <c r="H87" s="597"/>
      <c r="I87" s="597"/>
      <c r="J87" s="598"/>
      <c r="K87" s="599"/>
      <c r="L87" s="631"/>
      <c r="M87" s="596"/>
      <c r="N87" s="593"/>
      <c r="P87" s="585"/>
      <c r="Q87" s="594"/>
      <c r="R87" s="595"/>
      <c r="S87" s="596"/>
      <c r="T87" s="597"/>
      <c r="U87" s="597"/>
      <c r="V87" s="597"/>
      <c r="W87" s="597"/>
      <c r="X87" s="598"/>
      <c r="Y87" s="599"/>
      <c r="Z87" s="600"/>
      <c r="AA87" s="596"/>
      <c r="AB87" s="593"/>
    </row>
    <row r="88" spans="2:28" ht="15">
      <c r="B88" s="585">
        <v>25</v>
      </c>
      <c r="C88" s="594"/>
      <c r="D88" s="595" t="s">
        <v>428</v>
      </c>
      <c r="E88" s="596"/>
      <c r="F88" s="597"/>
      <c r="G88" s="597"/>
      <c r="H88" s="597"/>
      <c r="I88" s="597"/>
      <c r="J88" s="598"/>
      <c r="K88" s="599"/>
      <c r="L88" s="631"/>
      <c r="M88" s="596"/>
      <c r="N88" s="593"/>
      <c r="P88" s="585"/>
      <c r="Q88" s="594"/>
      <c r="R88" s="595"/>
      <c r="S88" s="596"/>
      <c r="T88" s="597"/>
      <c r="U88" s="597"/>
      <c r="V88" s="597"/>
      <c r="W88" s="597"/>
      <c r="X88" s="598"/>
      <c r="Y88" s="599"/>
      <c r="Z88" s="600"/>
      <c r="AA88" s="596"/>
      <c r="AB88" s="593"/>
    </row>
    <row r="89" spans="2:28" ht="15.75" thickBot="1">
      <c r="B89" s="585">
        <v>26</v>
      </c>
      <c r="C89" s="594"/>
      <c r="D89" s="595" t="s">
        <v>1685</v>
      </c>
      <c r="E89" s="596"/>
      <c r="F89" s="597" t="s">
        <v>1604</v>
      </c>
      <c r="G89" s="597"/>
      <c r="H89" s="597"/>
      <c r="I89" s="597"/>
      <c r="J89" s="598"/>
      <c r="K89" s="599"/>
      <c r="L89" s="631"/>
      <c r="M89" s="596"/>
      <c r="N89" s="593"/>
      <c r="P89" s="585"/>
      <c r="Q89" s="594"/>
      <c r="R89" s="595"/>
      <c r="S89" s="596"/>
      <c r="T89" s="597"/>
      <c r="U89" s="597"/>
      <c r="V89" s="597"/>
      <c r="W89" s="597"/>
      <c r="X89" s="598"/>
      <c r="Y89" s="599"/>
      <c r="Z89" s="600"/>
      <c r="AA89" s="596"/>
      <c r="AB89" s="593"/>
    </row>
    <row r="90" spans="2:28" ht="20.25" thickTop="1" thickBot="1">
      <c r="B90" s="585"/>
      <c r="C90" s="605"/>
      <c r="D90" s="606" t="s">
        <v>1182</v>
      </c>
      <c r="E90" s="607"/>
      <c r="F90" s="607"/>
      <c r="G90" s="607"/>
      <c r="H90" s="607"/>
      <c r="I90" s="607"/>
      <c r="J90" s="608"/>
      <c r="K90" s="608"/>
      <c r="L90" s="609"/>
      <c r="M90" s="610"/>
      <c r="N90" s="593"/>
      <c r="P90" s="585"/>
      <c r="Q90" s="594"/>
      <c r="R90" s="595"/>
      <c r="S90" s="596"/>
      <c r="T90" s="597"/>
      <c r="U90" s="597"/>
      <c r="V90" s="597"/>
      <c r="W90" s="597"/>
      <c r="X90" s="598"/>
      <c r="Y90" s="599"/>
      <c r="Z90" s="600"/>
      <c r="AA90" s="596"/>
      <c r="AB90" s="593"/>
    </row>
    <row r="91" spans="2:28" ht="15.75" thickTop="1">
      <c r="B91" s="585">
        <v>1</v>
      </c>
      <c r="C91" s="594"/>
      <c r="D91" s="602" t="s">
        <v>1686</v>
      </c>
      <c r="E91" s="603"/>
      <c r="F91" s="604"/>
      <c r="G91" s="604"/>
      <c r="H91" s="604"/>
      <c r="I91" s="597"/>
      <c r="J91" s="598"/>
      <c r="K91" s="637"/>
      <c r="L91" s="601"/>
      <c r="M91" s="596"/>
      <c r="N91" s="593"/>
      <c r="P91" s="585"/>
      <c r="Q91" s="594"/>
      <c r="R91" s="595"/>
      <c r="S91" s="596"/>
      <c r="T91" s="597"/>
      <c r="U91" s="597"/>
      <c r="V91" s="597"/>
      <c r="W91" s="597"/>
      <c r="X91" s="598"/>
      <c r="Y91" s="599"/>
      <c r="Z91" s="600"/>
      <c r="AA91" s="596"/>
      <c r="AB91" s="593"/>
    </row>
    <row r="92" spans="2:28" ht="15">
      <c r="B92" s="585">
        <v>2</v>
      </c>
      <c r="C92" s="594"/>
      <c r="D92" s="595" t="s">
        <v>1687</v>
      </c>
      <c r="E92" s="596"/>
      <c r="F92" s="597"/>
      <c r="G92" s="597"/>
      <c r="H92" s="597"/>
      <c r="I92" s="597"/>
      <c r="J92" s="598"/>
      <c r="K92" s="637"/>
      <c r="L92" s="601"/>
      <c r="M92" s="596"/>
      <c r="N92" s="593"/>
      <c r="P92" s="585"/>
      <c r="Q92" s="594"/>
      <c r="R92" s="595"/>
      <c r="S92" s="596"/>
      <c r="T92" s="597"/>
      <c r="U92" s="597"/>
      <c r="V92" s="597"/>
      <c r="W92" s="597"/>
      <c r="X92" s="598"/>
      <c r="Y92" s="599"/>
      <c r="Z92" s="600"/>
      <c r="AA92" s="596"/>
      <c r="AB92" s="593"/>
    </row>
    <row r="93" spans="2:28" ht="15">
      <c r="B93" s="585">
        <v>3</v>
      </c>
      <c r="C93" s="594"/>
      <c r="D93" s="595" t="s">
        <v>1688</v>
      </c>
      <c r="E93" s="596"/>
      <c r="F93" s="597"/>
      <c r="G93" s="597"/>
      <c r="H93" s="597"/>
      <c r="I93" s="597"/>
      <c r="J93" s="598"/>
      <c r="K93" s="637"/>
      <c r="L93" s="601"/>
      <c r="M93" s="596"/>
      <c r="N93" s="593"/>
      <c r="P93" s="585"/>
      <c r="Q93" s="594"/>
      <c r="R93" s="595"/>
      <c r="S93" s="596"/>
      <c r="T93" s="597"/>
      <c r="U93" s="597"/>
      <c r="V93" s="597"/>
      <c r="W93" s="597"/>
      <c r="X93" s="598"/>
      <c r="Y93" s="599"/>
      <c r="Z93" s="600"/>
      <c r="AA93" s="596"/>
      <c r="AB93" s="593"/>
    </row>
    <row r="94" spans="2:28" ht="15">
      <c r="B94" s="585">
        <v>4</v>
      </c>
      <c r="C94" s="594"/>
      <c r="D94" s="595" t="s">
        <v>1689</v>
      </c>
      <c r="E94" s="596"/>
      <c r="F94" s="597"/>
      <c r="G94" s="597"/>
      <c r="H94" s="597" t="s">
        <v>1605</v>
      </c>
      <c r="I94" s="597" t="s">
        <v>1605</v>
      </c>
      <c r="J94" s="598"/>
      <c r="K94" s="637"/>
      <c r="L94" s="601"/>
      <c r="M94" s="596"/>
      <c r="N94" s="593"/>
      <c r="P94" s="585"/>
      <c r="Q94" s="594"/>
      <c r="R94" s="595"/>
      <c r="S94" s="596"/>
      <c r="T94" s="597"/>
      <c r="U94" s="597"/>
      <c r="V94" s="597"/>
      <c r="W94" s="597"/>
      <c r="X94" s="598"/>
      <c r="Y94" s="599"/>
      <c r="Z94" s="600"/>
      <c r="AA94" s="596"/>
      <c r="AB94" s="593"/>
    </row>
    <row r="95" spans="2:28" ht="15">
      <c r="B95" s="585">
        <v>5</v>
      </c>
      <c r="C95" s="594"/>
      <c r="D95" s="595" t="s">
        <v>1690</v>
      </c>
      <c r="E95" s="596"/>
      <c r="F95" s="597"/>
      <c r="G95" s="597"/>
      <c r="H95" s="597"/>
      <c r="I95" s="597"/>
      <c r="J95" s="598"/>
      <c r="K95" s="637"/>
      <c r="L95" s="601"/>
      <c r="M95" s="596"/>
      <c r="N95" s="593"/>
      <c r="P95" s="585"/>
      <c r="Q95" s="594"/>
      <c r="R95" s="595"/>
      <c r="S95" s="596"/>
      <c r="T95" s="597"/>
      <c r="U95" s="597"/>
      <c r="V95" s="597"/>
      <c r="W95" s="597"/>
      <c r="X95" s="598"/>
      <c r="Y95" s="599"/>
      <c r="Z95" s="600"/>
      <c r="AA95" s="596"/>
      <c r="AB95" s="593"/>
    </row>
    <row r="96" spans="2:28" ht="15">
      <c r="B96" s="585">
        <v>6</v>
      </c>
      <c r="C96" s="594"/>
      <c r="D96" s="595" t="s">
        <v>1691</v>
      </c>
      <c r="E96" s="596"/>
      <c r="F96" s="597"/>
      <c r="G96" s="597"/>
      <c r="H96" s="597"/>
      <c r="I96" s="597"/>
      <c r="J96" s="598"/>
      <c r="K96" s="637"/>
      <c r="L96" s="601"/>
      <c r="M96" s="596"/>
      <c r="N96" s="593"/>
      <c r="P96" s="585"/>
      <c r="Q96" s="594"/>
      <c r="R96" s="595"/>
      <c r="S96" s="596"/>
      <c r="T96" s="597"/>
      <c r="U96" s="597"/>
      <c r="V96" s="597"/>
      <c r="W96" s="597"/>
      <c r="X96" s="598"/>
      <c r="Y96" s="599"/>
      <c r="Z96" s="600"/>
      <c r="AA96" s="596"/>
      <c r="AB96" s="593"/>
    </row>
    <row r="97" spans="2:29" ht="15">
      <c r="B97" s="585">
        <v>7</v>
      </c>
      <c r="C97" s="594"/>
      <c r="D97" s="595" t="s">
        <v>1692</v>
      </c>
      <c r="E97" s="596"/>
      <c r="F97" s="597"/>
      <c r="G97" s="597"/>
      <c r="H97" s="597"/>
      <c r="I97" s="597"/>
      <c r="J97" s="598"/>
      <c r="K97" s="637"/>
      <c r="L97" s="601"/>
      <c r="M97" s="596"/>
      <c r="N97" s="593"/>
      <c r="P97" s="585"/>
      <c r="Q97" s="594"/>
      <c r="R97" s="595"/>
      <c r="S97" s="596"/>
      <c r="T97" s="597"/>
      <c r="U97" s="597"/>
      <c r="V97" s="597"/>
      <c r="W97" s="597"/>
      <c r="X97" s="598"/>
      <c r="Y97" s="599"/>
      <c r="Z97" s="600"/>
      <c r="AA97" s="596"/>
      <c r="AB97" s="593"/>
    </row>
    <row r="98" spans="2:29" ht="15">
      <c r="B98" s="585">
        <v>8</v>
      </c>
      <c r="C98" s="594"/>
      <c r="D98" s="595" t="s">
        <v>1693</v>
      </c>
      <c r="E98" s="596"/>
      <c r="F98" s="597"/>
      <c r="G98" s="597"/>
      <c r="H98" s="597"/>
      <c r="I98" s="597" t="s">
        <v>1607</v>
      </c>
      <c r="J98" s="598"/>
      <c r="K98" s="637"/>
      <c r="L98" s="601"/>
      <c r="M98" s="596"/>
      <c r="N98" s="593"/>
      <c r="P98" s="585"/>
      <c r="Q98" s="594"/>
      <c r="R98" s="595"/>
      <c r="S98" s="596"/>
      <c r="T98" s="597"/>
      <c r="U98" s="597"/>
      <c r="V98" s="597"/>
      <c r="W98" s="597"/>
      <c r="X98" s="598"/>
      <c r="Y98" s="599"/>
      <c r="Z98" s="600"/>
      <c r="AA98" s="596"/>
      <c r="AB98" s="593"/>
    </row>
    <row r="99" spans="2:29" ht="15">
      <c r="B99" s="585">
        <v>9</v>
      </c>
      <c r="C99" s="594"/>
      <c r="D99" s="595" t="s">
        <v>1694</v>
      </c>
      <c r="E99" s="596"/>
      <c r="F99" s="597"/>
      <c r="G99" s="597"/>
      <c r="H99" s="597"/>
      <c r="I99" s="597"/>
      <c r="J99" s="598"/>
      <c r="K99" s="637"/>
      <c r="L99" s="601"/>
      <c r="M99" s="596"/>
      <c r="N99" s="593"/>
      <c r="P99" s="585"/>
      <c r="Q99" s="594"/>
      <c r="R99" s="595"/>
      <c r="S99" s="596"/>
      <c r="T99" s="597"/>
      <c r="U99" s="597"/>
      <c r="V99" s="597"/>
      <c r="W99" s="597"/>
      <c r="X99" s="598"/>
      <c r="Y99" s="599"/>
      <c r="Z99" s="600"/>
      <c r="AA99" s="596"/>
      <c r="AB99" s="593"/>
    </row>
    <row r="100" spans="2:29" ht="15">
      <c r="B100" s="585">
        <v>10</v>
      </c>
      <c r="C100" s="594"/>
      <c r="D100" s="595" t="s">
        <v>1695</v>
      </c>
      <c r="E100" s="596"/>
      <c r="F100" s="597"/>
      <c r="G100" s="597"/>
      <c r="H100" s="597"/>
      <c r="I100" s="597"/>
      <c r="J100" s="598"/>
      <c r="K100" s="637"/>
      <c r="L100" s="601"/>
      <c r="M100" s="596"/>
      <c r="N100" s="593"/>
      <c r="P100" s="585"/>
      <c r="Q100" s="594"/>
      <c r="R100" s="595"/>
      <c r="S100" s="596"/>
      <c r="T100" s="597"/>
      <c r="U100" s="597"/>
      <c r="V100" s="597"/>
      <c r="W100" s="597"/>
      <c r="X100" s="598"/>
      <c r="Y100" s="599"/>
      <c r="Z100" s="600"/>
      <c r="AA100" s="596"/>
      <c r="AB100" s="593"/>
    </row>
    <row r="101" spans="2:29" ht="15">
      <c r="B101" s="585">
        <v>11</v>
      </c>
      <c r="C101" s="594"/>
      <c r="D101" s="595" t="s">
        <v>1696</v>
      </c>
      <c r="E101" s="596"/>
      <c r="F101" s="597"/>
      <c r="G101" s="597"/>
      <c r="H101" s="597"/>
      <c r="I101" s="597"/>
      <c r="J101" s="598"/>
      <c r="K101" s="637"/>
      <c r="L101" s="601"/>
      <c r="M101" s="596"/>
      <c r="N101" s="593"/>
      <c r="P101" s="585"/>
      <c r="Q101" s="594"/>
      <c r="R101" s="595"/>
      <c r="S101" s="596"/>
      <c r="T101" s="597"/>
      <c r="U101" s="597"/>
      <c r="V101" s="597"/>
      <c r="W101" s="597"/>
      <c r="X101" s="598"/>
      <c r="Y101" s="599"/>
      <c r="Z101" s="600"/>
      <c r="AA101" s="596"/>
      <c r="AB101" s="593"/>
    </row>
    <row r="102" spans="2:29" ht="15">
      <c r="B102" s="585">
        <v>12</v>
      </c>
      <c r="C102" s="594"/>
      <c r="D102" s="595" t="s">
        <v>1697</v>
      </c>
      <c r="E102" s="596"/>
      <c r="F102" s="597"/>
      <c r="G102" s="597"/>
      <c r="H102" s="597"/>
      <c r="I102" s="597"/>
      <c r="J102" s="598"/>
      <c r="K102" s="637"/>
      <c r="L102" s="601"/>
      <c r="M102" s="596"/>
      <c r="N102" s="593"/>
      <c r="P102" s="585"/>
      <c r="Q102" s="594"/>
      <c r="R102" s="595"/>
      <c r="S102" s="596"/>
      <c r="T102" s="597"/>
      <c r="U102" s="597"/>
      <c r="V102" s="597"/>
      <c r="W102" s="597"/>
      <c r="X102" s="598"/>
      <c r="Y102" s="599"/>
      <c r="Z102" s="600"/>
      <c r="AA102" s="596"/>
      <c r="AB102" s="593"/>
    </row>
    <row r="103" spans="2:29" ht="15">
      <c r="B103" s="585">
        <v>13</v>
      </c>
      <c r="C103" s="594"/>
      <c r="D103" s="595" t="s">
        <v>1698</v>
      </c>
      <c r="E103" s="596"/>
      <c r="F103" s="597" t="s">
        <v>1606</v>
      </c>
      <c r="G103" s="597" t="s">
        <v>1605</v>
      </c>
      <c r="H103" s="597" t="s">
        <v>1605</v>
      </c>
      <c r="I103" s="597" t="s">
        <v>1606</v>
      </c>
      <c r="J103" s="598"/>
      <c r="K103" s="637"/>
      <c r="L103" s="601"/>
      <c r="M103" s="596"/>
      <c r="N103" s="593"/>
      <c r="P103" s="585"/>
      <c r="Q103" s="594"/>
      <c r="R103" s="595"/>
      <c r="S103" s="596"/>
      <c r="T103" s="597"/>
      <c r="U103" s="597"/>
      <c r="V103" s="597"/>
      <c r="W103" s="597"/>
      <c r="X103" s="598"/>
      <c r="Y103" s="599"/>
      <c r="Z103" s="600"/>
      <c r="AA103" s="596"/>
      <c r="AB103" s="593"/>
    </row>
    <row r="104" spans="2:29" ht="15">
      <c r="B104" s="585">
        <v>14</v>
      </c>
      <c r="C104" s="594"/>
      <c r="D104" s="595" t="s">
        <v>1699</v>
      </c>
      <c r="E104" s="596"/>
      <c r="F104" s="597"/>
      <c r="G104" s="597"/>
      <c r="H104" s="597"/>
      <c r="I104" s="597"/>
      <c r="J104" s="598"/>
      <c r="K104" s="637"/>
      <c r="L104" s="601"/>
      <c r="M104" s="596"/>
      <c r="N104" s="593"/>
      <c r="P104" s="585"/>
      <c r="Q104" s="594"/>
      <c r="R104" s="595"/>
      <c r="S104" s="596"/>
      <c r="T104" s="597"/>
      <c r="U104" s="597"/>
      <c r="V104" s="597"/>
      <c r="W104" s="597"/>
      <c r="X104" s="598"/>
      <c r="Y104" s="599"/>
      <c r="Z104" s="600"/>
      <c r="AA104" s="596"/>
      <c r="AB104" s="593"/>
    </row>
    <row r="105" spans="2:29" ht="15">
      <c r="B105" s="585">
        <v>15</v>
      </c>
      <c r="C105" s="594"/>
      <c r="D105" s="595" t="s">
        <v>1700</v>
      </c>
      <c r="E105" s="596"/>
      <c r="F105" s="597"/>
      <c r="G105" s="597"/>
      <c r="H105" s="597"/>
      <c r="I105" s="597"/>
      <c r="J105" s="598"/>
      <c r="K105" s="637"/>
      <c r="L105" s="601"/>
      <c r="M105" s="596"/>
      <c r="N105" s="593"/>
      <c r="P105" s="585"/>
      <c r="Q105" s="594"/>
      <c r="R105" s="595"/>
      <c r="S105" s="596"/>
      <c r="T105" s="597"/>
      <c r="U105" s="597"/>
      <c r="V105" s="597"/>
      <c r="W105" s="597"/>
      <c r="X105" s="598"/>
      <c r="Y105" s="599"/>
      <c r="Z105" s="600"/>
      <c r="AA105" s="596"/>
      <c r="AB105" s="593"/>
    </row>
    <row r="106" spans="2:29" ht="15">
      <c r="B106" s="585">
        <v>16</v>
      </c>
      <c r="C106" s="594"/>
      <c r="D106" s="595" t="s">
        <v>1701</v>
      </c>
      <c r="E106" s="596"/>
      <c r="F106" s="597"/>
      <c r="G106" s="597"/>
      <c r="H106" s="597"/>
      <c r="I106" s="597"/>
      <c r="J106" s="598"/>
      <c r="K106" s="637"/>
      <c r="L106" s="601"/>
      <c r="M106" s="596"/>
      <c r="N106" s="593"/>
      <c r="P106" s="585"/>
      <c r="Q106" s="594"/>
      <c r="R106" s="595"/>
      <c r="S106" s="596"/>
      <c r="T106" s="597"/>
      <c r="U106" s="597"/>
      <c r="V106" s="597"/>
      <c r="W106" s="597"/>
      <c r="X106" s="598"/>
      <c r="Y106" s="599"/>
      <c r="Z106" s="600"/>
      <c r="AA106" s="596"/>
      <c r="AB106" s="593"/>
    </row>
    <row r="107" spans="2:29" ht="15">
      <c r="B107" s="585"/>
      <c r="C107" s="594"/>
      <c r="D107" s="617" t="s">
        <v>1656</v>
      </c>
      <c r="E107" s="618"/>
      <c r="F107" s="618"/>
      <c r="G107" s="618"/>
      <c r="H107" s="618"/>
      <c r="I107" s="618"/>
      <c r="J107" s="619"/>
      <c r="K107" s="620"/>
      <c r="L107" s="618"/>
      <c r="M107" s="618"/>
      <c r="N107" s="593"/>
      <c r="P107" s="585"/>
      <c r="Q107" s="594"/>
      <c r="R107" s="617" t="s">
        <v>1656</v>
      </c>
      <c r="S107" s="618"/>
      <c r="T107" s="618"/>
      <c r="U107" s="618"/>
      <c r="V107" s="618"/>
      <c r="W107" s="618"/>
      <c r="X107" s="619"/>
      <c r="Y107" s="620"/>
      <c r="Z107" s="618"/>
      <c r="AA107" s="618"/>
      <c r="AB107" s="593"/>
    </row>
    <row r="108" spans="2:29" ht="13.5" thickBot="1">
      <c r="B108" s="621"/>
      <c r="C108" s="228"/>
      <c r="D108" s="622"/>
      <c r="E108" s="623"/>
      <c r="F108" s="622"/>
      <c r="G108" s="622"/>
      <c r="H108" s="622"/>
      <c r="I108" s="622"/>
      <c r="J108" s="622"/>
      <c r="K108" s="622"/>
      <c r="L108" s="622"/>
      <c r="M108" s="622"/>
      <c r="N108" s="624"/>
      <c r="P108" s="621"/>
      <c r="Q108" s="228"/>
      <c r="R108" s="622"/>
      <c r="S108" s="623"/>
      <c r="T108" s="622"/>
      <c r="U108" s="622"/>
      <c r="V108" s="622"/>
      <c r="W108" s="622"/>
      <c r="X108" s="622"/>
      <c r="Y108" s="622"/>
      <c r="Z108" s="622"/>
      <c r="AA108" s="622"/>
      <c r="AB108" s="624"/>
    </row>
    <row r="109" spans="2:29">
      <c r="AC109" s="178"/>
    </row>
  </sheetData>
  <phoneticPr fontId="0" type="noConversion"/>
  <printOptions horizontalCentered="1"/>
  <pageMargins left="0" right="0" top="0" bottom="0" header="0" footer="0"/>
  <pageSetup paperSize="9" scale="49" orientation="landscape" horizontalDpi="300" verticalDpi="300" r:id="rId1"/>
  <headerFooter alignWithMargins="0">
    <oddFooter>&amp;R&amp;8&amp;F-&amp;A-&amp;D</oddFooter>
  </headerFooter>
  <rowBreaks count="1" manualBreakCount="1">
    <brk id="5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R372"/>
  <sheetViews>
    <sheetView showZeros="0" zoomScaleNormal="100" workbookViewId="0">
      <selection activeCell="R14" sqref="R14"/>
    </sheetView>
  </sheetViews>
  <sheetFormatPr baseColWidth="10" defaultRowHeight="12.75"/>
  <cols>
    <col min="1" max="1" width="1.5703125" style="127" customWidth="1"/>
    <col min="2" max="2" width="3.7109375" style="127" customWidth="1"/>
    <col min="3" max="3" width="4.42578125" style="127" customWidth="1"/>
    <col min="4" max="4" width="27.85546875" style="127" customWidth="1"/>
    <col min="5" max="5" width="7.140625" style="127" customWidth="1"/>
    <col min="6" max="6" width="7.42578125" style="127" customWidth="1"/>
    <col min="7" max="7" width="11.42578125" style="127"/>
    <col min="8" max="8" width="10.5703125" style="638" customWidth="1"/>
    <col min="9" max="9" width="15.28515625" style="639" customWidth="1"/>
    <col min="10" max="10" width="14" style="127" customWidth="1"/>
    <col min="11" max="11" width="4.5703125" style="127" customWidth="1"/>
    <col min="12" max="12" width="1.42578125" style="127" customWidth="1"/>
    <col min="13" max="13" width="3.7109375" style="127" customWidth="1"/>
    <col min="14" max="14" width="4.42578125" style="127" customWidth="1"/>
    <col min="15" max="15" width="27.85546875" style="127" customWidth="1"/>
    <col min="16" max="16" width="7.140625" style="127" customWidth="1"/>
    <col min="17" max="17" width="7.42578125" style="127" customWidth="1"/>
    <col min="18" max="18" width="11.42578125" style="127"/>
    <col min="19" max="19" width="10.5703125" style="638" customWidth="1"/>
    <col min="20" max="20" width="15.28515625" style="639" customWidth="1"/>
    <col min="21" max="21" width="14" style="127" customWidth="1"/>
    <col min="22" max="22" width="4.5703125" style="127" customWidth="1"/>
    <col min="23" max="23" width="1.42578125" style="127" customWidth="1"/>
    <col min="24" max="24" width="7" style="127" customWidth="1"/>
    <col min="25" max="25" width="27.85546875" style="127" customWidth="1"/>
    <col min="26" max="26" width="4.42578125" style="127" customWidth="1"/>
    <col min="27" max="27" width="3" style="127" customWidth="1"/>
    <col min="28" max="28" width="11.42578125" style="127"/>
    <col min="29" max="29" width="15.85546875" style="127" customWidth="1"/>
    <col min="30" max="30" width="3.42578125" style="127" customWidth="1"/>
    <col min="31" max="31" width="11.42578125" style="127"/>
    <col min="32" max="32" width="5.85546875" style="179" customWidth="1"/>
    <col min="33" max="33" width="4.42578125" style="179" customWidth="1"/>
    <col min="34" max="34" width="20.7109375" style="179" customWidth="1"/>
    <col min="35" max="35" width="2.42578125" style="179" customWidth="1"/>
    <col min="36" max="36" width="4.42578125" style="179" customWidth="1"/>
    <col min="37" max="37" width="20.7109375" style="179" customWidth="1"/>
    <col min="38" max="38" width="4.140625" style="179" customWidth="1"/>
    <col min="39" max="39" width="4.42578125" style="179" customWidth="1"/>
    <col min="40" max="40" width="20.7109375" style="179" customWidth="1"/>
    <col min="41" max="41" width="3.85546875" style="179" customWidth="1"/>
    <col min="42" max="42" width="4.42578125" style="179" customWidth="1"/>
    <col min="43" max="43" width="20.7109375" style="179" customWidth="1"/>
    <col min="44" max="44" width="11.42578125" style="641"/>
    <col min="45" max="16384" width="11.42578125" style="127"/>
  </cols>
  <sheetData>
    <row r="1" spans="2:43" ht="13.5" thickBot="1">
      <c r="K1" s="640">
        <v>0</v>
      </c>
      <c r="V1" s="640">
        <v>0</v>
      </c>
      <c r="AA1" s="640">
        <v>0</v>
      </c>
    </row>
    <row r="2" spans="2:43" ht="68.25" customHeight="1">
      <c r="B2" s="642"/>
      <c r="C2" s="643"/>
      <c r="D2" s="643"/>
      <c r="E2" s="643"/>
      <c r="F2" s="643"/>
      <c r="G2" s="643"/>
      <c r="H2" s="643"/>
      <c r="I2" s="643"/>
      <c r="J2" s="643"/>
      <c r="K2" s="644"/>
      <c r="M2" s="642"/>
      <c r="N2" s="643"/>
      <c r="O2" s="645" t="s">
        <v>2280</v>
      </c>
      <c r="P2" s="645"/>
      <c r="Q2" s="645"/>
      <c r="R2" s="646"/>
      <c r="S2" s="647"/>
      <c r="T2" s="648"/>
      <c r="U2" s="646"/>
      <c r="V2" s="649">
        <v>0</v>
      </c>
      <c r="X2" s="650" t="s">
        <v>1248</v>
      </c>
      <c r="Y2" s="485" t="s">
        <v>1247</v>
      </c>
      <c r="AA2" s="651">
        <v>0</v>
      </c>
      <c r="AB2" s="652" t="s">
        <v>280</v>
      </c>
      <c r="AC2" s="652"/>
      <c r="AD2" s="644"/>
    </row>
    <row r="3" spans="2:43" ht="39.75" customHeight="1">
      <c r="B3" s="142"/>
      <c r="C3" s="653" t="s">
        <v>847</v>
      </c>
      <c r="D3" s="117"/>
      <c r="E3" s="117"/>
      <c r="F3" s="117"/>
      <c r="G3" s="117"/>
      <c r="H3" s="117"/>
      <c r="I3" s="117"/>
      <c r="J3" s="117"/>
      <c r="K3" s="593">
        <v>0</v>
      </c>
      <c r="M3" s="654"/>
      <c r="N3" s="655" t="s">
        <v>1107</v>
      </c>
      <c r="O3" s="656" t="s">
        <v>848</v>
      </c>
      <c r="P3" s="657" t="s">
        <v>2141</v>
      </c>
      <c r="Q3" s="658" t="s">
        <v>14</v>
      </c>
      <c r="R3" s="657" t="s">
        <v>15</v>
      </c>
      <c r="S3" s="659" t="s">
        <v>16</v>
      </c>
      <c r="T3" s="657" t="s">
        <v>17</v>
      </c>
      <c r="U3" s="660" t="s">
        <v>849</v>
      </c>
      <c r="V3" s="661"/>
      <c r="X3" s="662" t="s">
        <v>1251</v>
      </c>
      <c r="Y3" s="663" t="s">
        <v>1250</v>
      </c>
      <c r="AA3" s="664">
        <v>0</v>
      </c>
      <c r="AB3" s="665" t="s">
        <v>14</v>
      </c>
      <c r="AC3" s="579" t="s">
        <v>281</v>
      </c>
      <c r="AD3" s="137"/>
      <c r="AG3" s="666" t="s">
        <v>850</v>
      </c>
      <c r="AH3" s="666" t="s">
        <v>851</v>
      </c>
      <c r="AJ3" s="666" t="s">
        <v>850</v>
      </c>
      <c r="AK3" s="666" t="s">
        <v>851</v>
      </c>
      <c r="AM3" s="666" t="s">
        <v>850</v>
      </c>
      <c r="AN3" s="666" t="s">
        <v>851</v>
      </c>
      <c r="AP3" s="666" t="s">
        <v>850</v>
      </c>
      <c r="AQ3" s="666" t="s">
        <v>851</v>
      </c>
    </row>
    <row r="4" spans="2:43" ht="18.75" customHeight="1" thickBot="1">
      <c r="B4" s="142"/>
      <c r="C4" s="667"/>
      <c r="D4" s="668" t="s">
        <v>65</v>
      </c>
      <c r="E4" s="669"/>
      <c r="F4" s="669"/>
      <c r="G4" s="670"/>
      <c r="H4" s="671"/>
      <c r="I4" s="672"/>
      <c r="J4" s="673"/>
      <c r="K4" s="593">
        <v>0</v>
      </c>
      <c r="M4" s="142"/>
      <c r="N4" s="674" t="s">
        <v>1300</v>
      </c>
      <c r="O4" s="675" t="s">
        <v>22</v>
      </c>
      <c r="P4" s="676" t="s">
        <v>1254</v>
      </c>
      <c r="Q4" s="677" t="s">
        <v>2125</v>
      </c>
      <c r="R4" s="678"/>
      <c r="S4" s="679">
        <v>860</v>
      </c>
      <c r="T4" s="680"/>
      <c r="U4" s="681" t="s">
        <v>2146</v>
      </c>
      <c r="V4" s="593">
        <v>1</v>
      </c>
      <c r="AA4" s="664">
        <v>0</v>
      </c>
      <c r="AB4" s="596" t="s">
        <v>2071</v>
      </c>
      <c r="AC4" s="595" t="s">
        <v>283</v>
      </c>
      <c r="AD4" s="137"/>
      <c r="AG4" s="682" t="s">
        <v>1107</v>
      </c>
      <c r="AH4" s="682"/>
      <c r="AJ4" s="682" t="s">
        <v>1107</v>
      </c>
      <c r="AK4" s="682"/>
      <c r="AM4" s="682" t="s">
        <v>1107</v>
      </c>
      <c r="AN4" s="682"/>
      <c r="AP4" s="682" t="s">
        <v>1107</v>
      </c>
      <c r="AQ4" s="682"/>
    </row>
    <row r="5" spans="2:43" ht="19.5" customHeight="1" thickTop="1" thickBot="1">
      <c r="B5" s="142"/>
      <c r="C5" s="611"/>
      <c r="D5" s="612" t="s">
        <v>345</v>
      </c>
      <c r="E5" s="613"/>
      <c r="F5" s="613"/>
      <c r="G5" s="614"/>
      <c r="H5" s="614"/>
      <c r="I5" s="615"/>
      <c r="J5" s="616"/>
      <c r="K5" s="593">
        <v>0</v>
      </c>
      <c r="M5" s="142"/>
      <c r="N5" s="683" t="s">
        <v>1350</v>
      </c>
      <c r="O5" s="595" t="s">
        <v>284</v>
      </c>
      <c r="P5" s="684" t="s">
        <v>1266</v>
      </c>
      <c r="Q5" s="677" t="s">
        <v>2084</v>
      </c>
      <c r="R5" s="678"/>
      <c r="S5" s="679">
        <v>1075</v>
      </c>
      <c r="T5" s="685"/>
      <c r="U5" s="681" t="s">
        <v>2146</v>
      </c>
      <c r="V5" s="593">
        <v>2</v>
      </c>
      <c r="X5" s="255" t="s">
        <v>2141</v>
      </c>
      <c r="Y5" s="255"/>
      <c r="AA5" s="664">
        <v>0</v>
      </c>
      <c r="AB5" s="596" t="s">
        <v>2071</v>
      </c>
      <c r="AC5" s="595" t="s">
        <v>285</v>
      </c>
      <c r="AD5" s="137"/>
      <c r="AG5" s="674" t="s">
        <v>1300</v>
      </c>
      <c r="AH5" s="218" t="s">
        <v>1299</v>
      </c>
      <c r="AJ5" s="686" t="s">
        <v>1313</v>
      </c>
      <c r="AK5" s="219" t="s">
        <v>1312</v>
      </c>
      <c r="AM5" s="687" t="s">
        <v>1325</v>
      </c>
      <c r="AN5" s="220" t="s">
        <v>1324</v>
      </c>
      <c r="AP5" s="688" t="s">
        <v>1363</v>
      </c>
      <c r="AQ5" s="225" t="s">
        <v>1362</v>
      </c>
    </row>
    <row r="6" spans="2:43" ht="28.5" customHeight="1" thickTop="1">
      <c r="B6" s="142"/>
      <c r="C6" s="578" t="s">
        <v>1107</v>
      </c>
      <c r="D6" s="579" t="s">
        <v>13</v>
      </c>
      <c r="E6" s="583" t="s">
        <v>2141</v>
      </c>
      <c r="F6" s="583" t="s">
        <v>14</v>
      </c>
      <c r="G6" s="583" t="s">
        <v>15</v>
      </c>
      <c r="H6" s="584" t="s">
        <v>16</v>
      </c>
      <c r="I6" s="583" t="s">
        <v>17</v>
      </c>
      <c r="J6" s="583" t="s">
        <v>852</v>
      </c>
      <c r="K6" s="593">
        <v>0</v>
      </c>
      <c r="M6" s="142"/>
      <c r="N6" s="687" t="s">
        <v>1325</v>
      </c>
      <c r="O6" s="595" t="s">
        <v>47</v>
      </c>
      <c r="P6" s="684" t="s">
        <v>1266</v>
      </c>
      <c r="Q6" s="677"/>
      <c r="R6" s="678"/>
      <c r="S6" s="679"/>
      <c r="T6" s="685"/>
      <c r="U6" s="681" t="s">
        <v>2149</v>
      </c>
      <c r="V6" s="593">
        <v>3</v>
      </c>
      <c r="X6" s="676" t="s">
        <v>1254</v>
      </c>
      <c r="Y6" s="689" t="s">
        <v>1253</v>
      </c>
      <c r="AA6" s="664">
        <v>0</v>
      </c>
      <c r="AB6" s="596" t="s">
        <v>286</v>
      </c>
      <c r="AC6" s="595" t="s">
        <v>287</v>
      </c>
      <c r="AD6" s="137"/>
      <c r="AG6" s="690" t="s">
        <v>1300</v>
      </c>
      <c r="AH6" s="691" t="s">
        <v>288</v>
      </c>
      <c r="AJ6" s="692" t="s">
        <v>1313</v>
      </c>
      <c r="AK6" s="691" t="s">
        <v>289</v>
      </c>
      <c r="AM6" s="693" t="s">
        <v>1325</v>
      </c>
      <c r="AN6" s="691" t="s">
        <v>1121</v>
      </c>
      <c r="AP6" s="694" t="s">
        <v>1259</v>
      </c>
      <c r="AQ6" s="207" t="s">
        <v>1258</v>
      </c>
    </row>
    <row r="7" spans="2:43" ht="18.75">
      <c r="B7" s="585">
        <v>1</v>
      </c>
      <c r="C7" s="667"/>
      <c r="D7" s="595" t="s">
        <v>352</v>
      </c>
      <c r="E7" s="596"/>
      <c r="F7" s="596"/>
      <c r="G7" s="695" t="s">
        <v>2203</v>
      </c>
      <c r="H7" s="637"/>
      <c r="I7" s="685"/>
      <c r="J7" s="596" t="s">
        <v>26</v>
      </c>
      <c r="K7" s="593">
        <v>0</v>
      </c>
      <c r="M7" s="142"/>
      <c r="N7" s="687" t="s">
        <v>1325</v>
      </c>
      <c r="O7" s="595" t="s">
        <v>52</v>
      </c>
      <c r="P7" s="676" t="s">
        <v>1254</v>
      </c>
      <c r="Q7" s="677"/>
      <c r="R7" s="678"/>
      <c r="S7" s="679"/>
      <c r="T7" s="685"/>
      <c r="U7" s="681" t="s">
        <v>2151</v>
      </c>
      <c r="V7" s="593">
        <v>4</v>
      </c>
      <c r="X7" s="696" t="s">
        <v>1259</v>
      </c>
      <c r="Y7" s="697" t="s">
        <v>1258</v>
      </c>
      <c r="AA7" s="664">
        <v>0</v>
      </c>
      <c r="AB7" s="596" t="s">
        <v>286</v>
      </c>
      <c r="AC7" s="595" t="s">
        <v>290</v>
      </c>
      <c r="AD7" s="137"/>
      <c r="AG7" s="690" t="s">
        <v>1300</v>
      </c>
      <c r="AH7" s="691" t="s">
        <v>292</v>
      </c>
      <c r="AJ7" s="692" t="s">
        <v>1313</v>
      </c>
      <c r="AK7" s="691" t="s">
        <v>293</v>
      </c>
      <c r="AM7" s="693" t="s">
        <v>1325</v>
      </c>
      <c r="AN7" s="691" t="s">
        <v>1124</v>
      </c>
      <c r="AP7" s="694" t="s">
        <v>1259</v>
      </c>
      <c r="AQ7" s="691" t="s">
        <v>1261</v>
      </c>
    </row>
    <row r="8" spans="2:43" ht="18.75">
      <c r="B8" s="585"/>
      <c r="C8" s="667"/>
      <c r="D8" s="595" t="s">
        <v>356</v>
      </c>
      <c r="E8" s="596"/>
      <c r="F8" s="596"/>
      <c r="G8" s="695" t="s">
        <v>2203</v>
      </c>
      <c r="H8" s="637"/>
      <c r="I8" s="685"/>
      <c r="J8" s="596" t="s">
        <v>26</v>
      </c>
      <c r="K8" s="593"/>
      <c r="M8" s="142"/>
      <c r="N8" s="686" t="s">
        <v>1313</v>
      </c>
      <c r="O8" s="595" t="s">
        <v>294</v>
      </c>
      <c r="P8" s="676" t="s">
        <v>1254</v>
      </c>
      <c r="Q8" s="677"/>
      <c r="R8" s="678"/>
      <c r="S8" s="679"/>
      <c r="T8" s="685"/>
      <c r="U8" s="681" t="s">
        <v>2146</v>
      </c>
      <c r="V8" s="593">
        <v>5</v>
      </c>
      <c r="X8" s="684" t="s">
        <v>1266</v>
      </c>
      <c r="Y8" s="698" t="s">
        <v>1265</v>
      </c>
      <c r="AA8" s="664">
        <v>0</v>
      </c>
      <c r="AB8" s="596" t="s">
        <v>286</v>
      </c>
      <c r="AC8" s="595" t="s">
        <v>295</v>
      </c>
      <c r="AD8" s="137"/>
      <c r="AG8" s="690" t="s">
        <v>1300</v>
      </c>
      <c r="AH8" s="691" t="s">
        <v>297</v>
      </c>
      <c r="AJ8" s="692" t="s">
        <v>1313</v>
      </c>
      <c r="AK8" s="691" t="s">
        <v>298</v>
      </c>
      <c r="AM8" s="693" t="s">
        <v>1325</v>
      </c>
      <c r="AN8" s="691" t="s">
        <v>1270</v>
      </c>
      <c r="AP8" s="694" t="s">
        <v>1259</v>
      </c>
      <c r="AQ8" s="691" t="s">
        <v>1268</v>
      </c>
    </row>
    <row r="9" spans="2:43" ht="19.5" thickBot="1">
      <c r="B9" s="585"/>
      <c r="C9" s="667"/>
      <c r="D9" s="595" t="s">
        <v>361</v>
      </c>
      <c r="E9" s="596"/>
      <c r="F9" s="596"/>
      <c r="G9" s="695" t="s">
        <v>2203</v>
      </c>
      <c r="H9" s="637"/>
      <c r="I9" s="685"/>
      <c r="J9" s="596" t="s">
        <v>26</v>
      </c>
      <c r="K9" s="593"/>
      <c r="M9" s="142"/>
      <c r="N9" s="683" t="s">
        <v>1350</v>
      </c>
      <c r="O9" s="595" t="s">
        <v>299</v>
      </c>
      <c r="P9" s="684" t="s">
        <v>1266</v>
      </c>
      <c r="Q9" s="677"/>
      <c r="R9" s="678"/>
      <c r="S9" s="679"/>
      <c r="T9" s="685"/>
      <c r="U9" s="681" t="s">
        <v>2146</v>
      </c>
      <c r="V9" s="593">
        <v>6</v>
      </c>
      <c r="X9" s="699" t="s">
        <v>1372</v>
      </c>
      <c r="Y9" s="700" t="s">
        <v>1371</v>
      </c>
      <c r="AA9" s="664">
        <v>0</v>
      </c>
      <c r="AB9" s="596" t="s">
        <v>300</v>
      </c>
      <c r="AC9" s="595" t="s">
        <v>301</v>
      </c>
      <c r="AD9" s="137"/>
      <c r="AG9" s="690" t="s">
        <v>1300</v>
      </c>
      <c r="AH9" s="691" t="s">
        <v>302</v>
      </c>
      <c r="AJ9" s="692" t="s">
        <v>1313</v>
      </c>
      <c r="AK9" s="691" t="s">
        <v>303</v>
      </c>
      <c r="AM9" s="693" t="s">
        <v>1325</v>
      </c>
      <c r="AN9" s="691" t="s">
        <v>1279</v>
      </c>
      <c r="AP9" s="694" t="s">
        <v>1259</v>
      </c>
      <c r="AQ9" s="691" t="s">
        <v>1278</v>
      </c>
    </row>
    <row r="10" spans="2:43" ht="20.25" thickTop="1" thickBot="1">
      <c r="B10" s="142"/>
      <c r="C10" s="611"/>
      <c r="D10" s="612" t="s">
        <v>365</v>
      </c>
      <c r="E10" s="613"/>
      <c r="F10" s="613"/>
      <c r="G10" s="614"/>
      <c r="H10" s="614"/>
      <c r="I10" s="615"/>
      <c r="J10" s="616"/>
      <c r="K10" s="593">
        <v>0</v>
      </c>
      <c r="M10" s="142"/>
      <c r="N10" s="687" t="s">
        <v>1325</v>
      </c>
      <c r="O10" s="595" t="s">
        <v>55</v>
      </c>
      <c r="P10" s="684" t="s">
        <v>1266</v>
      </c>
      <c r="Q10" s="677"/>
      <c r="R10" s="678"/>
      <c r="S10" s="679"/>
      <c r="T10" s="685"/>
      <c r="U10" s="681" t="s">
        <v>2149</v>
      </c>
      <c r="V10" s="593">
        <v>7</v>
      </c>
      <c r="X10" s="701" t="s">
        <v>1289</v>
      </c>
      <c r="Y10" s="702" t="s">
        <v>1288</v>
      </c>
      <c r="AA10" s="664">
        <v>0</v>
      </c>
      <c r="AB10" s="596" t="s">
        <v>2068</v>
      </c>
      <c r="AC10" s="595" t="s">
        <v>304</v>
      </c>
      <c r="AD10" s="137"/>
      <c r="AG10" s="690" t="s">
        <v>1300</v>
      </c>
      <c r="AH10" s="691" t="s">
        <v>305</v>
      </c>
      <c r="AJ10" s="692" t="s">
        <v>1313</v>
      </c>
      <c r="AK10" s="691" t="s">
        <v>306</v>
      </c>
      <c r="AM10" s="693" t="s">
        <v>1325</v>
      </c>
      <c r="AN10" s="691" t="s">
        <v>1127</v>
      </c>
      <c r="AP10" s="694" t="s">
        <v>1259</v>
      </c>
      <c r="AQ10" s="691" t="s">
        <v>1021</v>
      </c>
    </row>
    <row r="11" spans="2:43" ht="19.5" thickTop="1">
      <c r="B11" s="585"/>
      <c r="C11" s="667"/>
      <c r="D11" s="595" t="s">
        <v>370</v>
      </c>
      <c r="E11" s="596"/>
      <c r="F11" s="596"/>
      <c r="G11" s="695" t="s">
        <v>73</v>
      </c>
      <c r="H11" s="637"/>
      <c r="I11" s="685"/>
      <c r="J11" s="596"/>
      <c r="K11" s="593"/>
      <c r="M11" s="142"/>
      <c r="N11" s="703"/>
      <c r="O11" s="595"/>
      <c r="P11" s="703"/>
      <c r="Q11" s="677"/>
      <c r="R11" s="678"/>
      <c r="S11" s="679"/>
      <c r="T11" s="685"/>
      <c r="U11" s="681"/>
      <c r="V11" s="593">
        <v>8</v>
      </c>
      <c r="Y11" s="704"/>
      <c r="AA11" s="664">
        <v>0</v>
      </c>
      <c r="AB11" s="596" t="s">
        <v>2068</v>
      </c>
      <c r="AC11" s="595" t="s">
        <v>307</v>
      </c>
      <c r="AD11" s="137"/>
      <c r="AG11" s="690" t="s">
        <v>1300</v>
      </c>
      <c r="AH11" s="691" t="s">
        <v>308</v>
      </c>
      <c r="AJ11" s="692" t="s">
        <v>1313</v>
      </c>
      <c r="AK11" s="691" t="s">
        <v>309</v>
      </c>
      <c r="AM11" s="693" t="s">
        <v>1325</v>
      </c>
      <c r="AN11" s="691" t="s">
        <v>1303</v>
      </c>
      <c r="AP11" s="694" t="s">
        <v>1259</v>
      </c>
      <c r="AQ11" s="691" t="s">
        <v>1302</v>
      </c>
    </row>
    <row r="12" spans="2:43" ht="18.75">
      <c r="B12" s="585"/>
      <c r="C12" s="667"/>
      <c r="D12" s="595" t="s">
        <v>375</v>
      </c>
      <c r="E12" s="596"/>
      <c r="F12" s="596"/>
      <c r="G12" s="695" t="s">
        <v>73</v>
      </c>
      <c r="H12" s="637"/>
      <c r="I12" s="685"/>
      <c r="J12" s="596"/>
      <c r="K12" s="593"/>
      <c r="M12" s="142"/>
      <c r="N12" s="703"/>
      <c r="O12" s="595"/>
      <c r="P12" s="703"/>
      <c r="Q12" s="677"/>
      <c r="R12" s="678"/>
      <c r="S12" s="679"/>
      <c r="T12" s="685"/>
      <c r="U12" s="681"/>
      <c r="V12" s="593">
        <v>9</v>
      </c>
      <c r="X12" s="255" t="s">
        <v>1107</v>
      </c>
      <c r="Y12" s="255"/>
      <c r="AA12" s="664">
        <v>0</v>
      </c>
      <c r="AB12" s="596" t="s">
        <v>2068</v>
      </c>
      <c r="AC12" s="595" t="s">
        <v>310</v>
      </c>
      <c r="AD12" s="137"/>
      <c r="AG12" s="690" t="s">
        <v>1300</v>
      </c>
      <c r="AH12" s="691" t="s">
        <v>311</v>
      </c>
      <c r="AJ12" s="692" t="s">
        <v>1313</v>
      </c>
      <c r="AK12" s="691" t="s">
        <v>312</v>
      </c>
      <c r="AM12" s="693" t="s">
        <v>1325</v>
      </c>
      <c r="AN12" s="691" t="s">
        <v>1316</v>
      </c>
      <c r="AP12" s="694" t="s">
        <v>1259</v>
      </c>
      <c r="AQ12" s="691" t="s">
        <v>1315</v>
      </c>
    </row>
    <row r="13" spans="2:43" ht="18.75">
      <c r="B13" s="585"/>
      <c r="C13" s="667"/>
      <c r="D13" s="595" t="s">
        <v>380</v>
      </c>
      <c r="E13" s="596"/>
      <c r="F13" s="596"/>
      <c r="G13" s="695" t="s">
        <v>73</v>
      </c>
      <c r="H13" s="637"/>
      <c r="I13" s="685"/>
      <c r="J13" s="596"/>
      <c r="K13" s="593"/>
      <c r="M13" s="142"/>
      <c r="N13" s="703"/>
      <c r="O13" s="595"/>
      <c r="P13" s="703"/>
      <c r="Q13" s="677"/>
      <c r="R13" s="678"/>
      <c r="S13" s="679"/>
      <c r="T13" s="685"/>
      <c r="U13" s="681"/>
      <c r="V13" s="593">
        <v>10</v>
      </c>
      <c r="X13" s="674" t="s">
        <v>1300</v>
      </c>
      <c r="Y13" s="705" t="s">
        <v>1299</v>
      </c>
      <c r="AA13" s="664">
        <v>0</v>
      </c>
      <c r="AB13" s="596" t="s">
        <v>2068</v>
      </c>
      <c r="AC13" s="595" t="s">
        <v>313</v>
      </c>
      <c r="AD13" s="137"/>
      <c r="AG13" s="690" t="s">
        <v>1300</v>
      </c>
      <c r="AH13" s="691" t="s">
        <v>314</v>
      </c>
      <c r="AJ13" s="692" t="s">
        <v>1313</v>
      </c>
      <c r="AK13" s="691" t="s">
        <v>315</v>
      </c>
      <c r="AM13" s="693" t="s">
        <v>1325</v>
      </c>
      <c r="AN13" s="691" t="s">
        <v>1329</v>
      </c>
      <c r="AP13" s="694" t="s">
        <v>1259</v>
      </c>
      <c r="AQ13" s="691" t="s">
        <v>1327</v>
      </c>
    </row>
    <row r="14" spans="2:43" ht="18.75">
      <c r="B14" s="585"/>
      <c r="C14" s="667"/>
      <c r="D14" s="595" t="s">
        <v>384</v>
      </c>
      <c r="E14" s="596"/>
      <c r="F14" s="596"/>
      <c r="G14" s="695" t="s">
        <v>73</v>
      </c>
      <c r="H14" s="637"/>
      <c r="I14" s="685"/>
      <c r="J14" s="596"/>
      <c r="K14" s="593"/>
      <c r="M14" s="142"/>
      <c r="N14" s="703"/>
      <c r="O14" s="595"/>
      <c r="P14" s="703"/>
      <c r="Q14" s="677"/>
      <c r="R14" s="678"/>
      <c r="S14" s="679"/>
      <c r="T14" s="685"/>
      <c r="U14" s="681"/>
      <c r="V14" s="593">
        <v>11</v>
      </c>
      <c r="X14" s="686" t="s">
        <v>1313</v>
      </c>
      <c r="Y14" s="706" t="s">
        <v>1312</v>
      </c>
      <c r="AA14" s="664">
        <v>0</v>
      </c>
      <c r="AB14" s="596" t="s">
        <v>2068</v>
      </c>
      <c r="AC14" s="595" t="s">
        <v>316</v>
      </c>
      <c r="AD14" s="137"/>
      <c r="AG14" s="690" t="s">
        <v>1300</v>
      </c>
      <c r="AH14" s="691" t="s">
        <v>317</v>
      </c>
      <c r="AJ14" s="692" t="s">
        <v>1313</v>
      </c>
      <c r="AK14" s="691" t="s">
        <v>318</v>
      </c>
      <c r="AM14" s="693" t="s">
        <v>1325</v>
      </c>
      <c r="AN14" s="691" t="s">
        <v>1341</v>
      </c>
      <c r="AP14" s="694" t="s">
        <v>1259</v>
      </c>
      <c r="AQ14" s="691" t="s">
        <v>1339</v>
      </c>
    </row>
    <row r="15" spans="2:43" ht="19.5" thickBot="1">
      <c r="B15" s="585"/>
      <c r="C15" s="667"/>
      <c r="D15" s="595" t="s">
        <v>388</v>
      </c>
      <c r="E15" s="596"/>
      <c r="F15" s="596"/>
      <c r="G15" s="695" t="s">
        <v>73</v>
      </c>
      <c r="H15" s="637"/>
      <c r="I15" s="685"/>
      <c r="J15" s="596"/>
      <c r="K15" s="593"/>
      <c r="M15" s="142"/>
      <c r="N15" s="703"/>
      <c r="O15" s="595"/>
      <c r="P15" s="703"/>
      <c r="Q15" s="677"/>
      <c r="R15" s="678"/>
      <c r="S15" s="679"/>
      <c r="T15" s="685"/>
      <c r="U15" s="681"/>
      <c r="V15" s="593">
        <v>12</v>
      </c>
      <c r="X15" s="707" t="s">
        <v>1337</v>
      </c>
      <c r="Y15" s="708" t="s">
        <v>1336</v>
      </c>
      <c r="AA15" s="664">
        <v>0</v>
      </c>
      <c r="AB15" s="596" t="s">
        <v>319</v>
      </c>
      <c r="AC15" s="595" t="s">
        <v>320</v>
      </c>
      <c r="AD15" s="137"/>
      <c r="AG15" s="690" t="s">
        <v>1300</v>
      </c>
      <c r="AH15" s="691" t="s">
        <v>321</v>
      </c>
      <c r="AJ15" s="692" t="s">
        <v>1313</v>
      </c>
      <c r="AK15" s="691" t="s">
        <v>322</v>
      </c>
      <c r="AM15" s="693" t="s">
        <v>1325</v>
      </c>
      <c r="AN15" s="691" t="s">
        <v>1129</v>
      </c>
      <c r="AP15" s="694" t="s">
        <v>1259</v>
      </c>
      <c r="AQ15" s="691" t="s">
        <v>1352</v>
      </c>
    </row>
    <row r="16" spans="2:43" ht="20.25" thickTop="1" thickBot="1">
      <c r="B16" s="585"/>
      <c r="C16" s="611"/>
      <c r="D16" s="612" t="s">
        <v>392</v>
      </c>
      <c r="E16" s="613"/>
      <c r="F16" s="613"/>
      <c r="G16" s="614"/>
      <c r="H16" s="614"/>
      <c r="I16" s="615"/>
      <c r="J16" s="616"/>
      <c r="K16" s="593"/>
      <c r="M16" s="142"/>
      <c r="N16" s="703"/>
      <c r="O16" s="595"/>
      <c r="P16" s="703"/>
      <c r="Q16" s="677"/>
      <c r="R16" s="678"/>
      <c r="S16" s="679"/>
      <c r="T16" s="685"/>
      <c r="U16" s="681"/>
      <c r="V16" s="593">
        <v>13</v>
      </c>
      <c r="X16" s="687" t="s">
        <v>1325</v>
      </c>
      <c r="Y16" s="709" t="s">
        <v>1324</v>
      </c>
      <c r="AA16" s="664">
        <v>0</v>
      </c>
      <c r="AB16" s="596" t="s">
        <v>319</v>
      </c>
      <c r="AC16" s="595" t="s">
        <v>323</v>
      </c>
      <c r="AD16" s="137"/>
      <c r="AG16" s="690" t="s">
        <v>1300</v>
      </c>
      <c r="AH16" s="691" t="s">
        <v>324</v>
      </c>
      <c r="AJ16" s="692" t="s">
        <v>1313</v>
      </c>
      <c r="AK16" s="691" t="s">
        <v>325</v>
      </c>
      <c r="AM16" s="693" t="s">
        <v>1325</v>
      </c>
      <c r="AN16" s="691" t="s">
        <v>1155</v>
      </c>
      <c r="AP16" s="694" t="s">
        <v>1259</v>
      </c>
      <c r="AQ16" s="691" t="s">
        <v>1018</v>
      </c>
    </row>
    <row r="17" spans="2:43" ht="21.75" customHeight="1" thickTop="1">
      <c r="B17" s="585"/>
      <c r="C17" s="667"/>
      <c r="D17" s="595" t="s">
        <v>396</v>
      </c>
      <c r="E17" s="596"/>
      <c r="F17" s="596"/>
      <c r="G17" s="695" t="s">
        <v>53</v>
      </c>
      <c r="H17" s="637"/>
      <c r="I17" s="685"/>
      <c r="J17" s="596"/>
      <c r="K17" s="593"/>
      <c r="M17" s="142"/>
      <c r="N17" s="703"/>
      <c r="O17" s="595"/>
      <c r="P17" s="703"/>
      <c r="Q17" s="677"/>
      <c r="R17" s="678"/>
      <c r="S17" s="679"/>
      <c r="T17" s="685"/>
      <c r="U17" s="681"/>
      <c r="V17" s="593">
        <v>14</v>
      </c>
      <c r="X17" s="683" t="s">
        <v>1350</v>
      </c>
      <c r="Y17" s="710" t="s">
        <v>1349</v>
      </c>
      <c r="AA17" s="664">
        <v>0</v>
      </c>
      <c r="AB17" s="596" t="s">
        <v>319</v>
      </c>
      <c r="AC17" s="595" t="s">
        <v>326</v>
      </c>
      <c r="AD17" s="137"/>
      <c r="AG17" s="690" t="s">
        <v>1300</v>
      </c>
      <c r="AH17" s="691" t="s">
        <v>327</v>
      </c>
      <c r="AJ17" s="692" t="s">
        <v>1313</v>
      </c>
      <c r="AK17" s="691" t="s">
        <v>328</v>
      </c>
      <c r="AM17" s="693" t="s">
        <v>1325</v>
      </c>
      <c r="AN17" s="691" t="s">
        <v>1131</v>
      </c>
      <c r="AP17" s="694" t="s">
        <v>1259</v>
      </c>
      <c r="AQ17" s="691" t="s">
        <v>39</v>
      </c>
    </row>
    <row r="18" spans="2:43" ht="18.75">
      <c r="B18" s="585"/>
      <c r="C18" s="667"/>
      <c r="D18" s="595" t="s">
        <v>401</v>
      </c>
      <c r="E18" s="596"/>
      <c r="F18" s="596"/>
      <c r="G18" s="695" t="s">
        <v>53</v>
      </c>
      <c r="H18" s="637"/>
      <c r="I18" s="685"/>
      <c r="J18" s="596"/>
      <c r="K18" s="593"/>
      <c r="M18" s="142"/>
      <c r="N18" s="703"/>
      <c r="O18" s="595"/>
      <c r="P18" s="703"/>
      <c r="Q18" s="677"/>
      <c r="R18" s="678"/>
      <c r="S18" s="679"/>
      <c r="T18" s="685"/>
      <c r="U18" s="681"/>
      <c r="V18" s="593">
        <v>15</v>
      </c>
      <c r="X18" s="711" t="s">
        <v>1363</v>
      </c>
      <c r="Y18" s="712" t="s">
        <v>1362</v>
      </c>
      <c r="AA18" s="664">
        <v>0</v>
      </c>
      <c r="AB18" s="596" t="s">
        <v>319</v>
      </c>
      <c r="AC18" s="595" t="s">
        <v>329</v>
      </c>
      <c r="AD18" s="137"/>
      <c r="AG18" s="690" t="s">
        <v>1300</v>
      </c>
      <c r="AH18" s="691" t="s">
        <v>330</v>
      </c>
      <c r="AJ18" s="692" t="s">
        <v>1313</v>
      </c>
      <c r="AK18" s="691" t="s">
        <v>331</v>
      </c>
      <c r="AM18" s="693" t="s">
        <v>1325</v>
      </c>
      <c r="AN18" s="691" t="s">
        <v>1134</v>
      </c>
      <c r="AP18" s="694" t="s">
        <v>1259</v>
      </c>
      <c r="AQ18" s="691" t="s">
        <v>1386</v>
      </c>
    </row>
    <row r="19" spans="2:43" ht="19.5" thickBot="1">
      <c r="B19" s="585"/>
      <c r="C19" s="667"/>
      <c r="D19" s="595" t="s">
        <v>405</v>
      </c>
      <c r="E19" s="596"/>
      <c r="F19" s="596"/>
      <c r="G19" s="695" t="s">
        <v>81</v>
      </c>
      <c r="H19" s="637"/>
      <c r="I19" s="685"/>
      <c r="J19" s="596"/>
      <c r="K19" s="593"/>
      <c r="M19" s="142"/>
      <c r="N19" s="703"/>
      <c r="O19" s="595"/>
      <c r="P19" s="703"/>
      <c r="Q19" s="677"/>
      <c r="R19" s="678"/>
      <c r="S19" s="679"/>
      <c r="T19" s="685"/>
      <c r="U19" s="681"/>
      <c r="V19" s="593">
        <v>16</v>
      </c>
      <c r="X19" s="713" t="s">
        <v>1276</v>
      </c>
      <c r="Y19" s="714" t="s">
        <v>1275</v>
      </c>
      <c r="AA19" s="664">
        <v>0</v>
      </c>
      <c r="AB19" s="596" t="s">
        <v>2061</v>
      </c>
      <c r="AC19" s="595" t="s">
        <v>1037</v>
      </c>
      <c r="AD19" s="137"/>
      <c r="AG19" s="690" t="s">
        <v>1300</v>
      </c>
      <c r="AH19" s="691" t="s">
        <v>332</v>
      </c>
      <c r="AJ19" s="692" t="s">
        <v>1313</v>
      </c>
      <c r="AK19" s="691" t="s">
        <v>333</v>
      </c>
      <c r="AM19" s="693" t="s">
        <v>1325</v>
      </c>
      <c r="AN19" s="691" t="s">
        <v>1136</v>
      </c>
      <c r="AP19" s="694" t="s">
        <v>1259</v>
      </c>
      <c r="AQ19" s="691" t="s">
        <v>1396</v>
      </c>
    </row>
    <row r="20" spans="2:43" ht="31.5" thickTop="1" thickBot="1">
      <c r="B20" s="142"/>
      <c r="C20" s="611"/>
      <c r="D20" s="612" t="s">
        <v>409</v>
      </c>
      <c r="E20" s="613"/>
      <c r="F20" s="613"/>
      <c r="G20" s="614"/>
      <c r="H20" s="614"/>
      <c r="I20" s="615"/>
      <c r="J20" s="616"/>
      <c r="K20" s="593">
        <v>0</v>
      </c>
      <c r="M20" s="142"/>
      <c r="N20" s="703"/>
      <c r="O20" s="595"/>
      <c r="P20" s="703"/>
      <c r="Q20" s="677"/>
      <c r="R20" s="678"/>
      <c r="S20" s="679"/>
      <c r="T20" s="685"/>
      <c r="U20" s="681"/>
      <c r="V20" s="593">
        <v>17</v>
      </c>
      <c r="X20" s="715" t="s">
        <v>1384</v>
      </c>
      <c r="Y20" s="716" t="s">
        <v>1383</v>
      </c>
      <c r="AA20" s="664">
        <v>0</v>
      </c>
      <c r="AB20" s="596" t="s">
        <v>334</v>
      </c>
      <c r="AC20" s="595" t="s">
        <v>335</v>
      </c>
      <c r="AD20" s="137"/>
      <c r="AG20" s="690" t="s">
        <v>1300</v>
      </c>
      <c r="AH20" s="691" t="s">
        <v>336</v>
      </c>
      <c r="AJ20" s="692" t="s">
        <v>1313</v>
      </c>
      <c r="AK20" s="691" t="s">
        <v>337</v>
      </c>
      <c r="AM20" s="693" t="s">
        <v>1325</v>
      </c>
      <c r="AN20" s="691" t="s">
        <v>338</v>
      </c>
      <c r="AP20" s="694" t="s">
        <v>1259</v>
      </c>
      <c r="AQ20" s="691" t="s">
        <v>2056</v>
      </c>
    </row>
    <row r="21" spans="2:43" ht="22.5" customHeight="1" thickTop="1" thickBot="1">
      <c r="B21" s="585"/>
      <c r="C21" s="667"/>
      <c r="D21" s="595" t="s">
        <v>83</v>
      </c>
      <c r="E21" s="596"/>
      <c r="F21" s="596"/>
      <c r="G21" s="695" t="s">
        <v>84</v>
      </c>
      <c r="H21" s="637"/>
      <c r="I21" s="685"/>
      <c r="J21" s="596"/>
      <c r="K21" s="593"/>
      <c r="M21" s="142"/>
      <c r="N21" s="703"/>
      <c r="O21" s="595"/>
      <c r="P21" s="703"/>
      <c r="Q21" s="677"/>
      <c r="R21" s="678"/>
      <c r="S21" s="679"/>
      <c r="T21" s="685"/>
      <c r="U21" s="681"/>
      <c r="V21" s="593">
        <v>18</v>
      </c>
      <c r="AA21" s="664">
        <v>0</v>
      </c>
      <c r="AB21" s="596" t="s">
        <v>2064</v>
      </c>
      <c r="AC21" s="595" t="s">
        <v>339</v>
      </c>
      <c r="AD21" s="137"/>
      <c r="AG21" s="690" t="s">
        <v>1300</v>
      </c>
      <c r="AH21" s="691" t="s">
        <v>340</v>
      </c>
      <c r="AJ21" s="692" t="s">
        <v>1313</v>
      </c>
      <c r="AK21" s="691" t="s">
        <v>341</v>
      </c>
      <c r="AM21" s="693" t="s">
        <v>1325</v>
      </c>
      <c r="AN21" s="691" t="s">
        <v>1139</v>
      </c>
      <c r="AP21" s="694" t="s">
        <v>1259</v>
      </c>
      <c r="AQ21" s="691" t="s">
        <v>1019</v>
      </c>
    </row>
    <row r="22" spans="2:43" ht="17.25" customHeight="1" thickBot="1">
      <c r="B22" s="585"/>
      <c r="C22" s="667"/>
      <c r="D22" s="595" t="s">
        <v>85</v>
      </c>
      <c r="E22" s="596"/>
      <c r="F22" s="596"/>
      <c r="G22" s="695" t="s">
        <v>84</v>
      </c>
      <c r="H22" s="637"/>
      <c r="I22" s="685"/>
      <c r="J22" s="596"/>
      <c r="K22" s="593"/>
      <c r="M22" s="142"/>
      <c r="N22" s="703"/>
      <c r="O22" s="595"/>
      <c r="P22" s="703"/>
      <c r="Q22" s="677"/>
      <c r="R22" s="678"/>
      <c r="S22" s="679"/>
      <c r="T22" s="685"/>
      <c r="U22" s="681"/>
      <c r="V22" s="593">
        <v>19</v>
      </c>
      <c r="X22" s="717" t="s">
        <v>14</v>
      </c>
      <c r="Y22" s="718"/>
      <c r="AA22" s="664">
        <v>0</v>
      </c>
      <c r="AB22" s="596" t="s">
        <v>2064</v>
      </c>
      <c r="AC22" s="595" t="s">
        <v>342</v>
      </c>
      <c r="AD22" s="137"/>
      <c r="AG22" s="690" t="s">
        <v>1300</v>
      </c>
      <c r="AH22" s="691" t="s">
        <v>343</v>
      </c>
      <c r="AJ22" s="692" t="s">
        <v>1313</v>
      </c>
      <c r="AK22" s="691" t="s">
        <v>344</v>
      </c>
      <c r="AM22" s="693" t="s">
        <v>1325</v>
      </c>
      <c r="AN22" s="691" t="s">
        <v>1142</v>
      </c>
      <c r="AP22" s="694" t="s">
        <v>1259</v>
      </c>
      <c r="AQ22" s="691" t="s">
        <v>1423</v>
      </c>
    </row>
    <row r="23" spans="2:43" ht="23.25" customHeight="1">
      <c r="B23" s="585"/>
      <c r="C23" s="667"/>
      <c r="D23" s="595" t="s">
        <v>86</v>
      </c>
      <c r="E23" s="596"/>
      <c r="F23" s="596"/>
      <c r="G23" s="695" t="s">
        <v>84</v>
      </c>
      <c r="H23" s="637"/>
      <c r="I23" s="685"/>
      <c r="J23" s="596"/>
      <c r="K23" s="593"/>
      <c r="M23" s="142"/>
      <c r="N23" s="703"/>
      <c r="O23" s="595"/>
      <c r="P23" s="703"/>
      <c r="Q23" s="677"/>
      <c r="R23" s="678"/>
      <c r="S23" s="679"/>
      <c r="T23" s="685"/>
      <c r="U23" s="681"/>
      <c r="V23" s="593">
        <v>20</v>
      </c>
      <c r="X23" s="677" t="s">
        <v>2080</v>
      </c>
      <c r="Y23" s="719" t="s">
        <v>2130</v>
      </c>
      <c r="AA23" s="664">
        <v>0</v>
      </c>
      <c r="AB23" s="596" t="s">
        <v>2064</v>
      </c>
      <c r="AC23" s="595" t="s">
        <v>346</v>
      </c>
      <c r="AD23" s="137"/>
      <c r="AG23" s="690" t="s">
        <v>1300</v>
      </c>
      <c r="AH23" s="691" t="s">
        <v>347</v>
      </c>
      <c r="AJ23" s="692" t="s">
        <v>1313</v>
      </c>
      <c r="AK23" s="691" t="s">
        <v>348</v>
      </c>
      <c r="AM23" s="693" t="s">
        <v>1325</v>
      </c>
      <c r="AN23" s="691" t="s">
        <v>1144</v>
      </c>
      <c r="AP23" s="694" t="s">
        <v>1259</v>
      </c>
      <c r="AQ23" s="691" t="s">
        <v>2050</v>
      </c>
    </row>
    <row r="24" spans="2:43" ht="30">
      <c r="B24" s="585"/>
      <c r="C24" s="667"/>
      <c r="D24" s="595" t="s">
        <v>87</v>
      </c>
      <c r="E24" s="596"/>
      <c r="F24" s="596"/>
      <c r="G24" s="695" t="s">
        <v>84</v>
      </c>
      <c r="H24" s="637"/>
      <c r="I24" s="685"/>
      <c r="J24" s="596"/>
      <c r="K24" s="593"/>
      <c r="M24" s="142"/>
      <c r="N24" s="703"/>
      <c r="O24" s="595"/>
      <c r="P24" s="703"/>
      <c r="Q24" s="677"/>
      <c r="R24" s="678"/>
      <c r="S24" s="679"/>
      <c r="T24" s="685"/>
      <c r="U24" s="681"/>
      <c r="V24" s="593">
        <v>21</v>
      </c>
      <c r="X24" s="677" t="s">
        <v>2125</v>
      </c>
      <c r="Y24" s="720" t="s">
        <v>2064</v>
      </c>
      <c r="AA24" s="664">
        <v>0</v>
      </c>
      <c r="AB24" s="596" t="s">
        <v>2064</v>
      </c>
      <c r="AC24" s="595" t="s">
        <v>349</v>
      </c>
      <c r="AD24" s="137"/>
      <c r="AG24" s="690" t="s">
        <v>1300</v>
      </c>
      <c r="AH24" s="691" t="s">
        <v>350</v>
      </c>
      <c r="AJ24" s="692" t="s">
        <v>1313</v>
      </c>
      <c r="AK24" s="691" t="s">
        <v>351</v>
      </c>
      <c r="AM24" s="693" t="s">
        <v>1325</v>
      </c>
      <c r="AN24" s="691" t="s">
        <v>1146</v>
      </c>
      <c r="AP24" s="694" t="s">
        <v>1259</v>
      </c>
      <c r="AQ24" s="691" t="s">
        <v>1029</v>
      </c>
    </row>
    <row r="25" spans="2:43" ht="18.75">
      <c r="B25" s="585"/>
      <c r="C25" s="667"/>
      <c r="D25" s="595" t="s">
        <v>88</v>
      </c>
      <c r="E25" s="596"/>
      <c r="F25" s="596"/>
      <c r="G25" s="695" t="s">
        <v>84</v>
      </c>
      <c r="H25" s="637"/>
      <c r="I25" s="685"/>
      <c r="J25" s="596"/>
      <c r="K25" s="593"/>
      <c r="M25" s="142"/>
      <c r="N25" s="703"/>
      <c r="O25" s="595"/>
      <c r="P25" s="703"/>
      <c r="Q25" s="677"/>
      <c r="R25" s="678"/>
      <c r="S25" s="679"/>
      <c r="T25" s="685"/>
      <c r="U25" s="681"/>
      <c r="V25" s="593">
        <v>22</v>
      </c>
      <c r="X25" s="677" t="s">
        <v>2068</v>
      </c>
      <c r="Y25" s="719" t="s">
        <v>2081</v>
      </c>
      <c r="AA25" s="664">
        <v>0</v>
      </c>
      <c r="AB25" s="596" t="s">
        <v>2064</v>
      </c>
      <c r="AC25" s="595" t="s">
        <v>353</v>
      </c>
      <c r="AD25" s="137"/>
      <c r="AG25" s="690" t="s">
        <v>1300</v>
      </c>
      <c r="AH25" s="691" t="s">
        <v>354</v>
      </c>
      <c r="AJ25" s="692" t="s">
        <v>1313</v>
      </c>
      <c r="AK25" s="691" t="s">
        <v>355</v>
      </c>
      <c r="AM25" s="693" t="s">
        <v>1325</v>
      </c>
      <c r="AN25" s="691" t="s">
        <v>1148</v>
      </c>
      <c r="AP25" s="694" t="s">
        <v>1259</v>
      </c>
      <c r="AQ25" s="691" t="s">
        <v>49</v>
      </c>
    </row>
    <row r="26" spans="2:43" ht="18.75" customHeight="1">
      <c r="B26" s="585"/>
      <c r="C26" s="667"/>
      <c r="D26" s="595" t="s">
        <v>90</v>
      </c>
      <c r="E26" s="596"/>
      <c r="F26" s="596"/>
      <c r="G26" s="695" t="s">
        <v>58</v>
      </c>
      <c r="H26" s="637"/>
      <c r="I26" s="685"/>
      <c r="J26" s="596"/>
      <c r="K26" s="593"/>
      <c r="M26" s="142"/>
      <c r="N26" s="703"/>
      <c r="O26" s="595"/>
      <c r="P26" s="703"/>
      <c r="Q26" s="677"/>
      <c r="R26" s="678"/>
      <c r="S26" s="679"/>
      <c r="T26" s="685"/>
      <c r="U26" s="681"/>
      <c r="V26" s="593">
        <v>23</v>
      </c>
      <c r="X26" s="677" t="s">
        <v>2082</v>
      </c>
      <c r="Y26" s="719" t="s">
        <v>2071</v>
      </c>
      <c r="AA26" s="664">
        <v>0</v>
      </c>
      <c r="AB26" s="596" t="s">
        <v>357</v>
      </c>
      <c r="AC26" s="595" t="s">
        <v>358</v>
      </c>
      <c r="AD26" s="137"/>
      <c r="AG26" s="690" t="s">
        <v>1300</v>
      </c>
      <c r="AH26" s="691" t="s">
        <v>359</v>
      </c>
      <c r="AJ26" s="692" t="s">
        <v>1313</v>
      </c>
      <c r="AK26" s="691" t="s">
        <v>360</v>
      </c>
      <c r="AM26" s="693" t="s">
        <v>1325</v>
      </c>
      <c r="AN26" s="691" t="s">
        <v>1449</v>
      </c>
      <c r="AP26" s="694" t="s">
        <v>1259</v>
      </c>
      <c r="AQ26" s="691" t="s">
        <v>51</v>
      </c>
    </row>
    <row r="27" spans="2:43" ht="19.5" thickBot="1">
      <c r="B27" s="142"/>
      <c r="C27" s="667"/>
      <c r="D27" s="721" t="s">
        <v>431</v>
      </c>
      <c r="E27" s="722"/>
      <c r="F27" s="722"/>
      <c r="G27" s="723"/>
      <c r="H27" s="724"/>
      <c r="I27" s="725"/>
      <c r="J27" s="673"/>
      <c r="K27" s="593">
        <v>0</v>
      </c>
      <c r="M27" s="142"/>
      <c r="N27" s="703"/>
      <c r="O27" s="595"/>
      <c r="P27" s="703"/>
      <c r="Q27" s="677"/>
      <c r="R27" s="678"/>
      <c r="S27" s="679"/>
      <c r="T27" s="685"/>
      <c r="U27" s="681"/>
      <c r="V27" s="593">
        <v>24</v>
      </c>
      <c r="X27" s="677" t="s">
        <v>2084</v>
      </c>
      <c r="Y27" s="719" t="s">
        <v>2061</v>
      </c>
      <c r="AA27" s="664">
        <v>0</v>
      </c>
      <c r="AB27" s="596" t="s">
        <v>357</v>
      </c>
      <c r="AC27" s="595" t="s">
        <v>362</v>
      </c>
      <c r="AD27" s="137"/>
      <c r="AG27" s="690" t="s">
        <v>1300</v>
      </c>
      <c r="AH27" s="691" t="s">
        <v>363</v>
      </c>
      <c r="AJ27" s="692" t="s">
        <v>1313</v>
      </c>
      <c r="AK27" s="691" t="s">
        <v>364</v>
      </c>
      <c r="AP27" s="694" t="s">
        <v>1259</v>
      </c>
      <c r="AQ27" s="691" t="s">
        <v>1440</v>
      </c>
    </row>
    <row r="28" spans="2:43" ht="35.25" customHeight="1" thickTop="1" thickBot="1">
      <c r="B28" s="142"/>
      <c r="C28" s="611"/>
      <c r="D28" s="612" t="s">
        <v>434</v>
      </c>
      <c r="E28" s="613"/>
      <c r="F28" s="613"/>
      <c r="G28" s="614"/>
      <c r="H28" s="614"/>
      <c r="I28" s="615"/>
      <c r="J28" s="616"/>
      <c r="K28" s="593">
        <v>0</v>
      </c>
      <c r="M28" s="142"/>
      <c r="N28" s="703"/>
      <c r="O28" s="595"/>
      <c r="P28" s="703"/>
      <c r="Q28" s="677"/>
      <c r="R28" s="678"/>
      <c r="S28" s="679"/>
      <c r="T28" s="685"/>
      <c r="U28" s="681"/>
      <c r="V28" s="593">
        <v>25</v>
      </c>
      <c r="AA28" s="664">
        <v>0</v>
      </c>
      <c r="AB28" s="596" t="s">
        <v>366</v>
      </c>
      <c r="AC28" s="595" t="s">
        <v>367</v>
      </c>
      <c r="AD28" s="137"/>
      <c r="AG28" s="690" t="s">
        <v>1300</v>
      </c>
      <c r="AH28" s="691" t="s">
        <v>368</v>
      </c>
      <c r="AJ28" s="692" t="s">
        <v>1313</v>
      </c>
      <c r="AK28" s="691" t="s">
        <v>369</v>
      </c>
      <c r="AP28" s="694" t="s">
        <v>1259</v>
      </c>
      <c r="AQ28" s="691" t="s">
        <v>1022</v>
      </c>
    </row>
    <row r="29" spans="2:43" ht="16.5" customHeight="1" thickTop="1">
      <c r="B29" s="142"/>
      <c r="C29" s="578" t="s">
        <v>1107</v>
      </c>
      <c r="D29" s="579" t="s">
        <v>13</v>
      </c>
      <c r="E29" s="583" t="s">
        <v>2141</v>
      </c>
      <c r="F29" s="583" t="s">
        <v>14</v>
      </c>
      <c r="G29" s="583" t="s">
        <v>15</v>
      </c>
      <c r="H29" s="584" t="s">
        <v>16</v>
      </c>
      <c r="I29" s="583" t="s">
        <v>17</v>
      </c>
      <c r="J29" s="583" t="s">
        <v>18</v>
      </c>
      <c r="K29" s="593">
        <v>0</v>
      </c>
      <c r="M29" s="142"/>
      <c r="N29" s="703"/>
      <c r="O29" s="595"/>
      <c r="P29" s="703"/>
      <c r="Q29" s="677"/>
      <c r="R29" s="678"/>
      <c r="S29" s="679"/>
      <c r="T29" s="685"/>
      <c r="U29" s="681"/>
      <c r="V29" s="593">
        <v>26</v>
      </c>
      <c r="X29" s="726" t="s">
        <v>849</v>
      </c>
      <c r="Y29" s="726"/>
      <c r="AA29" s="664">
        <v>0</v>
      </c>
      <c r="AB29" s="596" t="s">
        <v>371</v>
      </c>
      <c r="AC29" s="595" t="s">
        <v>372</v>
      </c>
      <c r="AD29" s="137"/>
      <c r="AG29" s="690" t="s">
        <v>1300</v>
      </c>
      <c r="AH29" s="691" t="s">
        <v>373</v>
      </c>
      <c r="AJ29" s="692" t="s">
        <v>1313</v>
      </c>
      <c r="AK29" s="691" t="s">
        <v>374</v>
      </c>
      <c r="AP29" s="694" t="s">
        <v>1259</v>
      </c>
      <c r="AQ29" s="691" t="s">
        <v>1456</v>
      </c>
    </row>
    <row r="30" spans="2:43" ht="13.5" customHeight="1">
      <c r="B30" s="585">
        <v>1</v>
      </c>
      <c r="C30" s="687" t="s">
        <v>1325</v>
      </c>
      <c r="D30" s="595" t="s">
        <v>299</v>
      </c>
      <c r="E30" s="596" t="s">
        <v>296</v>
      </c>
      <c r="F30" s="596"/>
      <c r="G30" s="695" t="s">
        <v>439</v>
      </c>
      <c r="H30" s="637"/>
      <c r="I30" s="685"/>
      <c r="J30" s="596" t="s">
        <v>26</v>
      </c>
      <c r="K30" s="593">
        <v>0</v>
      </c>
      <c r="M30" s="142"/>
      <c r="N30" s="703"/>
      <c r="O30" s="595"/>
      <c r="P30" s="703"/>
      <c r="Q30" s="677"/>
      <c r="R30" s="678"/>
      <c r="S30" s="679"/>
      <c r="T30" s="685"/>
      <c r="U30" s="681"/>
      <c r="V30" s="593">
        <v>27</v>
      </c>
      <c r="X30" s="727" t="s">
        <v>2146</v>
      </c>
      <c r="Y30" s="127" t="s">
        <v>853</v>
      </c>
      <c r="AA30" s="664">
        <v>0</v>
      </c>
      <c r="AB30" s="596" t="s">
        <v>376</v>
      </c>
      <c r="AC30" s="595" t="s">
        <v>377</v>
      </c>
      <c r="AD30" s="137"/>
      <c r="AG30" s="690" t="s">
        <v>1300</v>
      </c>
      <c r="AH30" s="691" t="s">
        <v>378</v>
      </c>
      <c r="AJ30" s="692" t="s">
        <v>1313</v>
      </c>
      <c r="AK30" s="691" t="s">
        <v>379</v>
      </c>
      <c r="AP30" s="694" t="s">
        <v>1259</v>
      </c>
      <c r="AQ30" s="691" t="s">
        <v>1466</v>
      </c>
    </row>
    <row r="31" spans="2:43" ht="15" customHeight="1">
      <c r="B31" s="585">
        <v>2</v>
      </c>
      <c r="C31" s="687" t="s">
        <v>1325</v>
      </c>
      <c r="D31" s="595" t="s">
        <v>442</v>
      </c>
      <c r="E31" s="596" t="s">
        <v>296</v>
      </c>
      <c r="F31" s="596"/>
      <c r="G31" s="695" t="s">
        <v>443</v>
      </c>
      <c r="H31" s="637"/>
      <c r="I31" s="685"/>
      <c r="J31" s="596" t="s">
        <v>26</v>
      </c>
      <c r="K31" s="593">
        <v>0</v>
      </c>
      <c r="M31" s="142"/>
      <c r="N31" s="703"/>
      <c r="O31" s="595"/>
      <c r="P31" s="703"/>
      <c r="Q31" s="677"/>
      <c r="R31" s="678"/>
      <c r="S31" s="679"/>
      <c r="T31" s="685"/>
      <c r="U31" s="681"/>
      <c r="V31" s="593">
        <v>28</v>
      </c>
      <c r="X31" s="727" t="s">
        <v>2149</v>
      </c>
      <c r="Y31" s="127" t="s">
        <v>854</v>
      </c>
      <c r="AA31" s="664">
        <v>0</v>
      </c>
      <c r="AB31" s="596" t="s">
        <v>376</v>
      </c>
      <c r="AC31" s="595" t="s">
        <v>381</v>
      </c>
      <c r="AD31" s="137"/>
      <c r="AG31" s="690" t="s">
        <v>1300</v>
      </c>
      <c r="AH31" s="691" t="s">
        <v>382</v>
      </c>
      <c r="AJ31" s="692" t="s">
        <v>1313</v>
      </c>
      <c r="AK31" s="691" t="s">
        <v>383</v>
      </c>
      <c r="AP31" s="694" t="s">
        <v>1259</v>
      </c>
      <c r="AQ31" s="691" t="s">
        <v>1020</v>
      </c>
    </row>
    <row r="32" spans="2:43" ht="15" customHeight="1">
      <c r="B32" s="585">
        <v>3</v>
      </c>
      <c r="C32" s="687" t="s">
        <v>1325</v>
      </c>
      <c r="D32" s="595" t="s">
        <v>446</v>
      </c>
      <c r="E32" s="596" t="s">
        <v>296</v>
      </c>
      <c r="F32" s="596"/>
      <c r="G32" s="695" t="s">
        <v>439</v>
      </c>
      <c r="H32" s="637"/>
      <c r="I32" s="685"/>
      <c r="J32" s="596" t="s">
        <v>26</v>
      </c>
      <c r="K32" s="593">
        <v>0</v>
      </c>
      <c r="M32" s="142"/>
      <c r="N32" s="703"/>
      <c r="O32" s="595"/>
      <c r="P32" s="703"/>
      <c r="Q32" s="677"/>
      <c r="R32" s="678"/>
      <c r="S32" s="679"/>
      <c r="T32" s="685"/>
      <c r="U32" s="681"/>
      <c r="V32" s="593">
        <v>29</v>
      </c>
      <c r="X32" s="727" t="s">
        <v>2151</v>
      </c>
      <c r="Y32" s="127" t="s">
        <v>855</v>
      </c>
      <c r="AA32" s="664">
        <v>0</v>
      </c>
      <c r="AB32" s="596" t="s">
        <v>376</v>
      </c>
      <c r="AC32" s="595" t="s">
        <v>385</v>
      </c>
      <c r="AD32" s="137"/>
      <c r="AG32" s="690" t="s">
        <v>1300</v>
      </c>
      <c r="AH32" s="691" t="s">
        <v>386</v>
      </c>
      <c r="AJ32" s="692" t="s">
        <v>1313</v>
      </c>
      <c r="AK32" s="691" t="s">
        <v>387</v>
      </c>
    </row>
    <row r="33" spans="2:37" ht="30">
      <c r="B33" s="585">
        <v>4</v>
      </c>
      <c r="C33" s="687" t="s">
        <v>1325</v>
      </c>
      <c r="D33" s="595" t="s">
        <v>449</v>
      </c>
      <c r="E33" s="596" t="s">
        <v>296</v>
      </c>
      <c r="F33" s="596"/>
      <c r="G33" s="695" t="s">
        <v>450</v>
      </c>
      <c r="H33" s="637"/>
      <c r="I33" s="685"/>
      <c r="J33" s="596" t="s">
        <v>26</v>
      </c>
      <c r="K33" s="593">
        <v>0</v>
      </c>
      <c r="M33" s="142"/>
      <c r="N33" s="703"/>
      <c r="O33" s="595"/>
      <c r="P33" s="703"/>
      <c r="Q33" s="677"/>
      <c r="R33" s="678"/>
      <c r="S33" s="679"/>
      <c r="T33" s="685"/>
      <c r="U33" s="681"/>
      <c r="V33" s="593">
        <v>30</v>
      </c>
      <c r="AA33" s="664">
        <v>0</v>
      </c>
      <c r="AB33" s="596" t="s">
        <v>376</v>
      </c>
      <c r="AC33" s="595" t="s">
        <v>389</v>
      </c>
      <c r="AD33" s="137"/>
      <c r="AG33" s="690" t="s">
        <v>1300</v>
      </c>
      <c r="AH33" s="691" t="s">
        <v>390</v>
      </c>
      <c r="AJ33" s="692" t="s">
        <v>1313</v>
      </c>
      <c r="AK33" s="691" t="s">
        <v>391</v>
      </c>
    </row>
    <row r="34" spans="2:37" ht="22.5" customHeight="1">
      <c r="B34" s="585">
        <v>5</v>
      </c>
      <c r="C34" s="687" t="s">
        <v>1325</v>
      </c>
      <c r="D34" s="595" t="s">
        <v>453</v>
      </c>
      <c r="E34" s="596" t="s">
        <v>296</v>
      </c>
      <c r="F34" s="596"/>
      <c r="G34" s="695" t="s">
        <v>454</v>
      </c>
      <c r="H34" s="637"/>
      <c r="I34" s="685" t="s">
        <v>455</v>
      </c>
      <c r="J34" s="596" t="s">
        <v>26</v>
      </c>
      <c r="K34" s="593">
        <v>0</v>
      </c>
      <c r="M34" s="142"/>
      <c r="N34" s="703"/>
      <c r="O34" s="595"/>
      <c r="P34" s="703"/>
      <c r="Q34" s="677"/>
      <c r="R34" s="678"/>
      <c r="S34" s="679"/>
      <c r="T34" s="685"/>
      <c r="U34" s="681"/>
      <c r="V34" s="593">
        <v>31</v>
      </c>
      <c r="AA34" s="664">
        <v>0</v>
      </c>
      <c r="AB34" s="596" t="s">
        <v>376</v>
      </c>
      <c r="AC34" s="595" t="s">
        <v>393</v>
      </c>
      <c r="AD34" s="137"/>
      <c r="AG34" s="690" t="s">
        <v>1300</v>
      </c>
      <c r="AH34" s="691" t="s">
        <v>394</v>
      </c>
      <c r="AJ34" s="692" t="s">
        <v>1313</v>
      </c>
      <c r="AK34" s="691" t="s">
        <v>395</v>
      </c>
    </row>
    <row r="35" spans="2:37" ht="18.75">
      <c r="B35" s="585">
        <v>6</v>
      </c>
      <c r="C35" s="687" t="s">
        <v>1325</v>
      </c>
      <c r="D35" s="595" t="s">
        <v>458</v>
      </c>
      <c r="E35" s="596" t="s">
        <v>296</v>
      </c>
      <c r="F35" s="596"/>
      <c r="G35" s="695" t="s">
        <v>450</v>
      </c>
      <c r="H35" s="637"/>
      <c r="I35" s="685"/>
      <c r="J35" s="596" t="s">
        <v>26</v>
      </c>
      <c r="K35" s="593">
        <v>0</v>
      </c>
      <c r="M35" s="142"/>
      <c r="N35" s="703"/>
      <c r="O35" s="595"/>
      <c r="P35" s="703"/>
      <c r="Q35" s="677"/>
      <c r="R35" s="678"/>
      <c r="S35" s="679"/>
      <c r="T35" s="685"/>
      <c r="U35" s="681"/>
      <c r="V35" s="593">
        <v>32</v>
      </c>
      <c r="AA35" s="664">
        <v>0</v>
      </c>
      <c r="AB35" s="596" t="s">
        <v>397</v>
      </c>
      <c r="AC35" s="595" t="s">
        <v>398</v>
      </c>
      <c r="AD35" s="137"/>
      <c r="AG35" s="690" t="s">
        <v>1300</v>
      </c>
      <c r="AH35" s="691" t="s">
        <v>399</v>
      </c>
      <c r="AJ35" s="692" t="s">
        <v>1313</v>
      </c>
      <c r="AK35" s="691" t="s">
        <v>400</v>
      </c>
    </row>
    <row r="36" spans="2:37" ht="18.75">
      <c r="B36" s="585">
        <v>7</v>
      </c>
      <c r="C36" s="687" t="s">
        <v>1325</v>
      </c>
      <c r="D36" s="595" t="s">
        <v>458</v>
      </c>
      <c r="E36" s="596" t="s">
        <v>296</v>
      </c>
      <c r="F36" s="596"/>
      <c r="G36" s="695" t="s">
        <v>460</v>
      </c>
      <c r="H36" s="637"/>
      <c r="I36" s="685" t="s">
        <v>461</v>
      </c>
      <c r="J36" s="596" t="s">
        <v>26</v>
      </c>
      <c r="K36" s="593">
        <v>0</v>
      </c>
      <c r="M36" s="142"/>
      <c r="N36" s="703"/>
      <c r="O36" s="595"/>
      <c r="P36" s="703"/>
      <c r="Q36" s="677"/>
      <c r="R36" s="678"/>
      <c r="S36" s="679"/>
      <c r="T36" s="685"/>
      <c r="U36" s="681"/>
      <c r="V36" s="593">
        <v>33</v>
      </c>
      <c r="AA36" s="664">
        <v>0</v>
      </c>
      <c r="AB36" s="596"/>
      <c r="AC36" s="595" t="s">
        <v>402</v>
      </c>
      <c r="AD36" s="137"/>
      <c r="AG36" s="690" t="s">
        <v>1300</v>
      </c>
      <c r="AH36" s="691" t="s">
        <v>403</v>
      </c>
      <c r="AJ36" s="692" t="s">
        <v>1313</v>
      </c>
      <c r="AK36" s="691" t="s">
        <v>404</v>
      </c>
    </row>
    <row r="37" spans="2:37" ht="18.75">
      <c r="B37" s="585">
        <v>8</v>
      </c>
      <c r="C37" s="687" t="s">
        <v>1325</v>
      </c>
      <c r="D37" s="595" t="s">
        <v>463</v>
      </c>
      <c r="E37" s="596" t="s">
        <v>296</v>
      </c>
      <c r="F37" s="596"/>
      <c r="G37" s="695" t="s">
        <v>464</v>
      </c>
      <c r="H37" s="637"/>
      <c r="I37" s="685"/>
      <c r="J37" s="596" t="s">
        <v>26</v>
      </c>
      <c r="K37" s="593">
        <v>0</v>
      </c>
      <c r="M37" s="142"/>
      <c r="N37" s="703"/>
      <c r="O37" s="595"/>
      <c r="P37" s="703"/>
      <c r="Q37" s="677"/>
      <c r="R37" s="678"/>
      <c r="S37" s="679"/>
      <c r="T37" s="685"/>
      <c r="U37" s="681"/>
      <c r="V37" s="593">
        <v>34</v>
      </c>
      <c r="AA37" s="664">
        <v>0</v>
      </c>
      <c r="AB37" s="596"/>
      <c r="AC37" s="595" t="s">
        <v>406</v>
      </c>
      <c r="AD37" s="137"/>
      <c r="AG37" s="690" t="s">
        <v>1300</v>
      </c>
      <c r="AH37" s="691" t="s">
        <v>407</v>
      </c>
      <c r="AJ37" s="692" t="s">
        <v>1313</v>
      </c>
      <c r="AK37" s="691" t="s">
        <v>408</v>
      </c>
    </row>
    <row r="38" spans="2:37" ht="24" customHeight="1">
      <c r="B38" s="585">
        <v>9</v>
      </c>
      <c r="C38" s="687" t="s">
        <v>1325</v>
      </c>
      <c r="D38" s="595" t="s">
        <v>466</v>
      </c>
      <c r="E38" s="596" t="s">
        <v>296</v>
      </c>
      <c r="F38" s="596"/>
      <c r="G38" s="695" t="s">
        <v>450</v>
      </c>
      <c r="H38" s="637"/>
      <c r="I38" s="685"/>
      <c r="J38" s="596" t="s">
        <v>26</v>
      </c>
      <c r="K38" s="593">
        <v>0</v>
      </c>
      <c r="M38" s="142"/>
      <c r="N38" s="703"/>
      <c r="O38" s="595"/>
      <c r="P38" s="703"/>
      <c r="Q38" s="677"/>
      <c r="R38" s="678"/>
      <c r="S38" s="679"/>
      <c r="T38" s="685"/>
      <c r="U38" s="681"/>
      <c r="V38" s="593">
        <v>35</v>
      </c>
      <c r="AA38" s="664">
        <v>0</v>
      </c>
      <c r="AB38" s="596"/>
      <c r="AC38" s="595" t="s">
        <v>410</v>
      </c>
      <c r="AD38" s="137"/>
      <c r="AG38" s="690" t="s">
        <v>1300</v>
      </c>
      <c r="AH38" s="691" t="s">
        <v>411</v>
      </c>
      <c r="AJ38" s="692" t="s">
        <v>1313</v>
      </c>
      <c r="AK38" s="691" t="s">
        <v>412</v>
      </c>
    </row>
    <row r="39" spans="2:37" ht="30">
      <c r="B39" s="585">
        <v>10</v>
      </c>
      <c r="C39" s="687" t="s">
        <v>1325</v>
      </c>
      <c r="D39" s="595" t="s">
        <v>466</v>
      </c>
      <c r="E39" s="596" t="s">
        <v>296</v>
      </c>
      <c r="F39" s="596"/>
      <c r="G39" s="695" t="s">
        <v>468</v>
      </c>
      <c r="H39" s="637"/>
      <c r="I39" s="685" t="s">
        <v>469</v>
      </c>
      <c r="J39" s="596" t="s">
        <v>26</v>
      </c>
      <c r="K39" s="593">
        <v>0</v>
      </c>
      <c r="M39" s="142"/>
      <c r="N39" s="703"/>
      <c r="O39" s="595"/>
      <c r="P39" s="703"/>
      <c r="Q39" s="677"/>
      <c r="R39" s="678"/>
      <c r="S39" s="679"/>
      <c r="T39" s="685"/>
      <c r="U39" s="681"/>
      <c r="V39" s="593">
        <v>36</v>
      </c>
      <c r="AA39" s="664">
        <v>0</v>
      </c>
      <c r="AB39" s="596"/>
      <c r="AC39" s="595" t="s">
        <v>413</v>
      </c>
      <c r="AD39" s="137"/>
      <c r="AG39" s="690" t="s">
        <v>1300</v>
      </c>
      <c r="AH39" s="691" t="s">
        <v>414</v>
      </c>
      <c r="AJ39" s="692" t="s">
        <v>1313</v>
      </c>
      <c r="AK39" s="691" t="s">
        <v>415</v>
      </c>
    </row>
    <row r="40" spans="2:37" ht="15" customHeight="1">
      <c r="B40" s="585">
        <v>11</v>
      </c>
      <c r="C40" s="687" t="s">
        <v>1325</v>
      </c>
      <c r="D40" s="595" t="s">
        <v>471</v>
      </c>
      <c r="E40" s="596" t="s">
        <v>296</v>
      </c>
      <c r="F40" s="596"/>
      <c r="G40" s="695" t="s">
        <v>472</v>
      </c>
      <c r="H40" s="637"/>
      <c r="I40" s="685"/>
      <c r="J40" s="596" t="s">
        <v>26</v>
      </c>
      <c r="K40" s="593">
        <v>0</v>
      </c>
      <c r="M40" s="142"/>
      <c r="N40" s="703"/>
      <c r="O40" s="595"/>
      <c r="P40" s="703"/>
      <c r="Q40" s="677"/>
      <c r="R40" s="678"/>
      <c r="S40" s="679"/>
      <c r="T40" s="685"/>
      <c r="U40" s="681"/>
      <c r="V40" s="593">
        <v>37</v>
      </c>
      <c r="AA40" s="664">
        <v>0</v>
      </c>
      <c r="AB40" s="596"/>
      <c r="AC40" s="595" t="s">
        <v>416</v>
      </c>
      <c r="AD40" s="137"/>
      <c r="AG40" s="690" t="s">
        <v>1300</v>
      </c>
      <c r="AH40" s="691" t="s">
        <v>417</v>
      </c>
      <c r="AJ40" s="692" t="s">
        <v>1313</v>
      </c>
      <c r="AK40" s="691" t="s">
        <v>418</v>
      </c>
    </row>
    <row r="41" spans="2:37" ht="24">
      <c r="B41" s="585">
        <v>12</v>
      </c>
      <c r="C41" s="687" t="s">
        <v>1325</v>
      </c>
      <c r="D41" s="595" t="s">
        <v>471</v>
      </c>
      <c r="E41" s="596" t="s">
        <v>296</v>
      </c>
      <c r="F41" s="596"/>
      <c r="G41" s="695" t="s">
        <v>474</v>
      </c>
      <c r="H41" s="637"/>
      <c r="I41" s="685" t="s">
        <v>475</v>
      </c>
      <c r="J41" s="596" t="s">
        <v>26</v>
      </c>
      <c r="K41" s="593">
        <v>0</v>
      </c>
      <c r="M41" s="142"/>
      <c r="N41" s="703"/>
      <c r="O41" s="595"/>
      <c r="P41" s="703"/>
      <c r="Q41" s="677"/>
      <c r="R41" s="678"/>
      <c r="S41" s="679"/>
      <c r="T41" s="685"/>
      <c r="U41" s="681"/>
      <c r="V41" s="593">
        <v>38</v>
      </c>
      <c r="AA41" s="664">
        <v>0</v>
      </c>
      <c r="AB41" s="596"/>
      <c r="AC41" s="595" t="s">
        <v>419</v>
      </c>
      <c r="AD41" s="137"/>
      <c r="AG41" s="690" t="s">
        <v>1300</v>
      </c>
      <c r="AH41" s="691" t="s">
        <v>420</v>
      </c>
      <c r="AJ41" s="692" t="s">
        <v>1313</v>
      </c>
      <c r="AK41" s="691" t="s">
        <v>421</v>
      </c>
    </row>
    <row r="42" spans="2:37" ht="30">
      <c r="B42" s="585">
        <v>13</v>
      </c>
      <c r="C42" s="687" t="s">
        <v>1325</v>
      </c>
      <c r="D42" s="595" t="s">
        <v>477</v>
      </c>
      <c r="E42" s="596" t="s">
        <v>296</v>
      </c>
      <c r="F42" s="596"/>
      <c r="G42" s="695" t="s">
        <v>478</v>
      </c>
      <c r="H42" s="637"/>
      <c r="I42" s="685" t="s">
        <v>479</v>
      </c>
      <c r="J42" s="596" t="s">
        <v>26</v>
      </c>
      <c r="K42" s="593">
        <v>0</v>
      </c>
      <c r="M42" s="142"/>
      <c r="N42" s="703"/>
      <c r="O42" s="595"/>
      <c r="P42" s="703"/>
      <c r="Q42" s="677"/>
      <c r="R42" s="678"/>
      <c r="S42" s="679"/>
      <c r="T42" s="685"/>
      <c r="U42" s="681"/>
      <c r="V42" s="593">
        <v>39</v>
      </c>
      <c r="AA42" s="664">
        <v>0</v>
      </c>
      <c r="AB42" s="596"/>
      <c r="AC42" s="595" t="s">
        <v>422</v>
      </c>
      <c r="AD42" s="137"/>
      <c r="AG42" s="690" t="s">
        <v>1300</v>
      </c>
      <c r="AH42" s="691" t="s">
        <v>423</v>
      </c>
      <c r="AJ42" s="692" t="s">
        <v>1313</v>
      </c>
      <c r="AK42" s="691" t="s">
        <v>424</v>
      </c>
    </row>
    <row r="43" spans="2:37" ht="30">
      <c r="B43" s="585">
        <v>14</v>
      </c>
      <c r="C43" s="687" t="s">
        <v>1325</v>
      </c>
      <c r="D43" s="595" t="s">
        <v>481</v>
      </c>
      <c r="E43" s="596" t="s">
        <v>296</v>
      </c>
      <c r="F43" s="596"/>
      <c r="G43" s="695" t="s">
        <v>482</v>
      </c>
      <c r="H43" s="637"/>
      <c r="I43" s="685" t="s">
        <v>483</v>
      </c>
      <c r="J43" s="596" t="s">
        <v>26</v>
      </c>
      <c r="K43" s="593">
        <v>0</v>
      </c>
      <c r="M43" s="142"/>
      <c r="N43" s="703"/>
      <c r="O43" s="595"/>
      <c r="P43" s="703"/>
      <c r="Q43" s="677"/>
      <c r="R43" s="678"/>
      <c r="S43" s="679"/>
      <c r="T43" s="685"/>
      <c r="U43" s="681"/>
      <c r="V43" s="593">
        <v>40</v>
      </c>
      <c r="AA43" s="664">
        <v>0</v>
      </c>
      <c r="AB43" s="596"/>
      <c r="AC43" s="595" t="s">
        <v>425</v>
      </c>
      <c r="AD43" s="137"/>
      <c r="AG43" s="690" t="s">
        <v>1300</v>
      </c>
      <c r="AH43" s="691" t="s">
        <v>426</v>
      </c>
      <c r="AJ43" s="692" t="s">
        <v>1313</v>
      </c>
      <c r="AK43" s="691" t="s">
        <v>427</v>
      </c>
    </row>
    <row r="44" spans="2:37" ht="30">
      <c r="B44" s="585">
        <v>15</v>
      </c>
      <c r="C44" s="687" t="s">
        <v>1325</v>
      </c>
      <c r="D44" s="595" t="s">
        <v>485</v>
      </c>
      <c r="E44" s="596" t="s">
        <v>296</v>
      </c>
      <c r="F44" s="596"/>
      <c r="G44" s="695" t="s">
        <v>460</v>
      </c>
      <c r="H44" s="637"/>
      <c r="I44" s="685" t="s">
        <v>461</v>
      </c>
      <c r="J44" s="596" t="s">
        <v>26</v>
      </c>
      <c r="K44" s="593">
        <v>0</v>
      </c>
      <c r="M44" s="142"/>
      <c r="N44" s="703"/>
      <c r="O44" s="595"/>
      <c r="P44" s="703"/>
      <c r="Q44" s="677"/>
      <c r="R44" s="678"/>
      <c r="S44" s="679"/>
      <c r="T44" s="685"/>
      <c r="U44" s="681"/>
      <c r="V44" s="593">
        <v>41</v>
      </c>
      <c r="AA44" s="664">
        <v>0</v>
      </c>
      <c r="AB44" s="596"/>
      <c r="AC44" s="595" t="s">
        <v>428</v>
      </c>
      <c r="AD44" s="137"/>
      <c r="AG44" s="690" t="s">
        <v>1300</v>
      </c>
      <c r="AH44" s="691" t="s">
        <v>429</v>
      </c>
      <c r="AJ44" s="692" t="s">
        <v>1313</v>
      </c>
      <c r="AK44" s="691" t="s">
        <v>430</v>
      </c>
    </row>
    <row r="45" spans="2:37" ht="21.75" customHeight="1">
      <c r="B45" s="585">
        <v>16</v>
      </c>
      <c r="C45" s="687" t="s">
        <v>1325</v>
      </c>
      <c r="D45" s="595" t="s">
        <v>487</v>
      </c>
      <c r="E45" s="596" t="s">
        <v>296</v>
      </c>
      <c r="F45" s="596"/>
      <c r="G45" s="695" t="s">
        <v>472</v>
      </c>
      <c r="H45" s="637"/>
      <c r="I45" s="685"/>
      <c r="J45" s="596" t="s">
        <v>26</v>
      </c>
      <c r="K45" s="593">
        <v>0</v>
      </c>
      <c r="M45" s="142"/>
      <c r="N45" s="703"/>
      <c r="O45" s="595"/>
      <c r="P45" s="703"/>
      <c r="Q45" s="677"/>
      <c r="R45" s="678"/>
      <c r="S45" s="679"/>
      <c r="T45" s="685"/>
      <c r="U45" s="681"/>
      <c r="V45" s="593">
        <v>42</v>
      </c>
      <c r="AA45" s="664">
        <v>0</v>
      </c>
      <c r="AB45" s="596"/>
      <c r="AC45" s="595"/>
      <c r="AD45" s="137"/>
      <c r="AG45" s="690" t="s">
        <v>1300</v>
      </c>
      <c r="AH45" s="691" t="s">
        <v>432</v>
      </c>
      <c r="AJ45" s="692" t="s">
        <v>1313</v>
      </c>
      <c r="AK45" s="691" t="s">
        <v>433</v>
      </c>
    </row>
    <row r="46" spans="2:37" ht="26.25" customHeight="1" thickBot="1">
      <c r="B46" s="585">
        <v>17</v>
      </c>
      <c r="C46" s="687" t="s">
        <v>1325</v>
      </c>
      <c r="D46" s="595" t="s">
        <v>488</v>
      </c>
      <c r="E46" s="596" t="s">
        <v>296</v>
      </c>
      <c r="F46" s="596"/>
      <c r="G46" s="695" t="s">
        <v>474</v>
      </c>
      <c r="H46" s="637"/>
      <c r="I46" s="685" t="s">
        <v>475</v>
      </c>
      <c r="J46" s="596" t="s">
        <v>26</v>
      </c>
      <c r="K46" s="593">
        <v>0</v>
      </c>
      <c r="M46" s="142"/>
      <c r="N46" s="703"/>
      <c r="O46" s="595"/>
      <c r="P46" s="703"/>
      <c r="Q46" s="677"/>
      <c r="R46" s="678"/>
      <c r="S46" s="679"/>
      <c r="T46" s="685"/>
      <c r="U46" s="681"/>
      <c r="V46" s="593">
        <v>43</v>
      </c>
      <c r="AA46" s="728"/>
      <c r="AB46" s="228"/>
      <c r="AC46" s="228"/>
      <c r="AD46" s="295"/>
      <c r="AG46" s="690" t="s">
        <v>1300</v>
      </c>
      <c r="AH46" s="691" t="s">
        <v>435</v>
      </c>
      <c r="AJ46" s="692" t="s">
        <v>1313</v>
      </c>
      <c r="AK46" s="691" t="s">
        <v>436</v>
      </c>
    </row>
    <row r="47" spans="2:37" ht="18.75">
      <c r="B47" s="585">
        <v>18</v>
      </c>
      <c r="C47" s="687" t="s">
        <v>1325</v>
      </c>
      <c r="D47" s="595" t="s">
        <v>489</v>
      </c>
      <c r="E47" s="596" t="s">
        <v>296</v>
      </c>
      <c r="F47" s="596"/>
      <c r="G47" s="695" t="s">
        <v>439</v>
      </c>
      <c r="H47" s="637"/>
      <c r="I47" s="685"/>
      <c r="J47" s="596" t="s">
        <v>26</v>
      </c>
      <c r="K47" s="593">
        <v>0</v>
      </c>
      <c r="M47" s="142"/>
      <c r="N47" s="703"/>
      <c r="O47" s="595"/>
      <c r="P47" s="703"/>
      <c r="Q47" s="677"/>
      <c r="R47" s="678"/>
      <c r="S47" s="679"/>
      <c r="T47" s="685"/>
      <c r="U47" s="681"/>
      <c r="V47" s="593">
        <v>44</v>
      </c>
      <c r="AA47" s="640">
        <v>0</v>
      </c>
      <c r="AG47" s="690" t="s">
        <v>1300</v>
      </c>
      <c r="AH47" s="691" t="s">
        <v>437</v>
      </c>
      <c r="AJ47" s="692" t="s">
        <v>1313</v>
      </c>
      <c r="AK47" s="691" t="s">
        <v>438</v>
      </c>
    </row>
    <row r="48" spans="2:37" ht="24">
      <c r="B48" s="585">
        <v>19</v>
      </c>
      <c r="C48" s="687" t="s">
        <v>1325</v>
      </c>
      <c r="D48" s="595" t="s">
        <v>490</v>
      </c>
      <c r="E48" s="596" t="s">
        <v>296</v>
      </c>
      <c r="F48" s="596"/>
      <c r="G48" s="695" t="s">
        <v>44</v>
      </c>
      <c r="H48" s="637"/>
      <c r="I48" s="685" t="s">
        <v>491</v>
      </c>
      <c r="J48" s="596" t="s">
        <v>26</v>
      </c>
      <c r="K48" s="593">
        <v>0</v>
      </c>
      <c r="M48" s="142"/>
      <c r="N48" s="703"/>
      <c r="O48" s="595"/>
      <c r="P48" s="703"/>
      <c r="Q48" s="677"/>
      <c r="R48" s="678"/>
      <c r="S48" s="679"/>
      <c r="T48" s="685"/>
      <c r="U48" s="681"/>
      <c r="V48" s="593">
        <v>45</v>
      </c>
      <c r="AA48" s="640">
        <v>0</v>
      </c>
      <c r="AG48" s="690" t="s">
        <v>1300</v>
      </c>
      <c r="AH48" s="691" t="s">
        <v>440</v>
      </c>
      <c r="AJ48" s="692" t="s">
        <v>1313</v>
      </c>
      <c r="AK48" s="691" t="s">
        <v>441</v>
      </c>
    </row>
    <row r="49" spans="2:37" ht="18.75">
      <c r="B49" s="585">
        <v>20</v>
      </c>
      <c r="C49" s="687" t="s">
        <v>1325</v>
      </c>
      <c r="D49" s="595" t="s">
        <v>492</v>
      </c>
      <c r="E49" s="596" t="s">
        <v>296</v>
      </c>
      <c r="F49" s="596"/>
      <c r="G49" s="695" t="s">
        <v>493</v>
      </c>
      <c r="H49" s="637"/>
      <c r="I49" s="685" t="s">
        <v>494</v>
      </c>
      <c r="J49" s="596" t="s">
        <v>26</v>
      </c>
      <c r="K49" s="593">
        <v>0</v>
      </c>
      <c r="M49" s="142"/>
      <c r="N49" s="703"/>
      <c r="O49" s="595"/>
      <c r="P49" s="703"/>
      <c r="Q49" s="677"/>
      <c r="R49" s="678"/>
      <c r="S49" s="679"/>
      <c r="T49" s="685"/>
      <c r="U49" s="681"/>
      <c r="V49" s="593">
        <v>46</v>
      </c>
      <c r="AA49" s="640">
        <v>0</v>
      </c>
      <c r="AG49" s="690" t="s">
        <v>1300</v>
      </c>
      <c r="AH49" s="691" t="s">
        <v>444</v>
      </c>
      <c r="AJ49" s="692" t="s">
        <v>1313</v>
      </c>
      <c r="AK49" s="691" t="s">
        <v>445</v>
      </c>
    </row>
    <row r="50" spans="2:37" ht="30">
      <c r="B50" s="585">
        <v>21</v>
      </c>
      <c r="C50" s="687" t="s">
        <v>1325</v>
      </c>
      <c r="D50" s="595" t="s">
        <v>495</v>
      </c>
      <c r="E50" s="596" t="s">
        <v>296</v>
      </c>
      <c r="F50" s="596"/>
      <c r="G50" s="695" t="s">
        <v>464</v>
      </c>
      <c r="H50" s="637"/>
      <c r="I50" s="685"/>
      <c r="J50" s="596" t="s">
        <v>26</v>
      </c>
      <c r="K50" s="593">
        <v>0</v>
      </c>
      <c r="M50" s="142"/>
      <c r="N50" s="703"/>
      <c r="O50" s="595"/>
      <c r="P50" s="703"/>
      <c r="Q50" s="677"/>
      <c r="R50" s="678"/>
      <c r="S50" s="679"/>
      <c r="T50" s="685"/>
      <c r="U50" s="681"/>
      <c r="V50" s="593">
        <v>47</v>
      </c>
      <c r="AA50" s="640">
        <v>0</v>
      </c>
      <c r="AG50" s="690" t="s">
        <v>1300</v>
      </c>
      <c r="AH50" s="691" t="s">
        <v>447</v>
      </c>
      <c r="AJ50" s="692" t="s">
        <v>1313</v>
      </c>
      <c r="AK50" s="691" t="s">
        <v>448</v>
      </c>
    </row>
    <row r="51" spans="2:37" ht="30">
      <c r="B51" s="585">
        <v>22</v>
      </c>
      <c r="C51" s="687" t="s">
        <v>1325</v>
      </c>
      <c r="D51" s="595" t="s">
        <v>496</v>
      </c>
      <c r="E51" s="596" t="s">
        <v>1254</v>
      </c>
      <c r="F51" s="596"/>
      <c r="G51" s="695" t="s">
        <v>497</v>
      </c>
      <c r="H51" s="637"/>
      <c r="I51" s="685" t="s">
        <v>498</v>
      </c>
      <c r="J51" s="596" t="s">
        <v>26</v>
      </c>
      <c r="K51" s="593">
        <v>0</v>
      </c>
      <c r="M51" s="142"/>
      <c r="N51" s="703"/>
      <c r="O51" s="595"/>
      <c r="P51" s="703"/>
      <c r="Q51" s="677"/>
      <c r="R51" s="678"/>
      <c r="S51" s="679"/>
      <c r="T51" s="685"/>
      <c r="U51" s="681"/>
      <c r="V51" s="593">
        <v>48</v>
      </c>
      <c r="AA51" s="640">
        <v>0</v>
      </c>
      <c r="AG51" s="690" t="s">
        <v>1300</v>
      </c>
      <c r="AH51" s="691" t="s">
        <v>451</v>
      </c>
      <c r="AJ51" s="692" t="s">
        <v>1313</v>
      </c>
      <c r="AK51" s="691" t="s">
        <v>452</v>
      </c>
    </row>
    <row r="52" spans="2:37" ht="30">
      <c r="B52" s="585">
        <v>23</v>
      </c>
      <c r="C52" s="687" t="s">
        <v>1325</v>
      </c>
      <c r="D52" s="595" t="s">
        <v>496</v>
      </c>
      <c r="E52" s="596" t="s">
        <v>1254</v>
      </c>
      <c r="F52" s="596"/>
      <c r="G52" s="695" t="s">
        <v>497</v>
      </c>
      <c r="H52" s="637"/>
      <c r="I52" s="685" t="s">
        <v>499</v>
      </c>
      <c r="J52" s="596" t="s">
        <v>26</v>
      </c>
      <c r="K52" s="593">
        <v>0</v>
      </c>
      <c r="M52" s="142"/>
      <c r="N52" s="703"/>
      <c r="O52" s="595"/>
      <c r="P52" s="703"/>
      <c r="Q52" s="677"/>
      <c r="R52" s="678"/>
      <c r="S52" s="679"/>
      <c r="T52" s="685"/>
      <c r="U52" s="681"/>
      <c r="V52" s="593">
        <v>49</v>
      </c>
      <c r="AA52" s="640">
        <v>0</v>
      </c>
      <c r="AG52" s="690" t="s">
        <v>1300</v>
      </c>
      <c r="AH52" s="691" t="s">
        <v>456</v>
      </c>
      <c r="AJ52" s="692" t="s">
        <v>1313</v>
      </c>
      <c r="AK52" s="691" t="s">
        <v>457</v>
      </c>
    </row>
    <row r="53" spans="2:37" ht="30">
      <c r="B53" s="585">
        <v>24</v>
      </c>
      <c r="C53" s="687" t="s">
        <v>1325</v>
      </c>
      <c r="D53" s="595" t="s">
        <v>496</v>
      </c>
      <c r="E53" s="596" t="s">
        <v>1254</v>
      </c>
      <c r="F53" s="596"/>
      <c r="G53" s="695" t="s">
        <v>497</v>
      </c>
      <c r="H53" s="637"/>
      <c r="I53" s="685" t="s">
        <v>500</v>
      </c>
      <c r="J53" s="596" t="s">
        <v>26</v>
      </c>
      <c r="K53" s="593">
        <v>0</v>
      </c>
      <c r="M53" s="142"/>
      <c r="N53" s="703"/>
      <c r="O53" s="595"/>
      <c r="P53" s="703"/>
      <c r="Q53" s="677"/>
      <c r="R53" s="678"/>
      <c r="S53" s="679"/>
      <c r="T53" s="685"/>
      <c r="U53" s="681"/>
      <c r="V53" s="593">
        <v>50</v>
      </c>
      <c r="AA53" s="640">
        <v>0</v>
      </c>
      <c r="AG53" s="690" t="s">
        <v>1300</v>
      </c>
      <c r="AH53" s="691" t="s">
        <v>1555</v>
      </c>
      <c r="AJ53" s="692" t="s">
        <v>1313</v>
      </c>
      <c r="AK53" s="691" t="s">
        <v>459</v>
      </c>
    </row>
    <row r="54" spans="2:37" ht="24">
      <c r="B54" s="585">
        <v>25</v>
      </c>
      <c r="C54" s="687" t="s">
        <v>1325</v>
      </c>
      <c r="D54" s="595" t="s">
        <v>496</v>
      </c>
      <c r="E54" s="596" t="s">
        <v>1254</v>
      </c>
      <c r="F54" s="596"/>
      <c r="G54" s="695" t="s">
        <v>73</v>
      </c>
      <c r="H54" s="637"/>
      <c r="I54" s="685" t="s">
        <v>72</v>
      </c>
      <c r="J54" s="596" t="s">
        <v>26</v>
      </c>
      <c r="K54" s="593">
        <v>0</v>
      </c>
      <c r="M54" s="142"/>
      <c r="N54" s="703"/>
      <c r="O54" s="595"/>
      <c r="P54" s="703"/>
      <c r="Q54" s="677"/>
      <c r="R54" s="678"/>
      <c r="S54" s="679"/>
      <c r="T54" s="685"/>
      <c r="U54" s="681"/>
      <c r="V54" s="593">
        <v>51</v>
      </c>
      <c r="AA54" s="640">
        <v>0</v>
      </c>
      <c r="AG54" s="690" t="s">
        <v>1300</v>
      </c>
      <c r="AH54" s="691" t="s">
        <v>462</v>
      </c>
    </row>
    <row r="55" spans="2:37" ht="18.75">
      <c r="B55" s="585">
        <v>26</v>
      </c>
      <c r="C55" s="687" t="s">
        <v>1325</v>
      </c>
      <c r="D55" s="595" t="s">
        <v>496</v>
      </c>
      <c r="E55" s="596" t="s">
        <v>1254</v>
      </c>
      <c r="F55" s="596"/>
      <c r="G55" s="695" t="s">
        <v>73</v>
      </c>
      <c r="H55" s="637"/>
      <c r="I55" s="685" t="s">
        <v>498</v>
      </c>
      <c r="J55" s="596" t="s">
        <v>26</v>
      </c>
      <c r="K55" s="593">
        <v>0</v>
      </c>
      <c r="M55" s="142"/>
      <c r="N55" s="703"/>
      <c r="O55" s="595"/>
      <c r="P55" s="703"/>
      <c r="Q55" s="677"/>
      <c r="R55" s="678"/>
      <c r="S55" s="679"/>
      <c r="T55" s="685"/>
      <c r="U55" s="681"/>
      <c r="V55" s="593">
        <v>52</v>
      </c>
      <c r="AA55" s="640">
        <v>0</v>
      </c>
      <c r="AG55" s="690" t="s">
        <v>1300</v>
      </c>
      <c r="AH55" s="691" t="s">
        <v>465</v>
      </c>
    </row>
    <row r="56" spans="2:37" ht="24">
      <c r="B56" s="585">
        <v>27</v>
      </c>
      <c r="C56" s="687" t="s">
        <v>1325</v>
      </c>
      <c r="D56" s="595" t="s">
        <v>501</v>
      </c>
      <c r="E56" s="596" t="s">
        <v>1254</v>
      </c>
      <c r="F56" s="596"/>
      <c r="G56" s="695" t="s">
        <v>94</v>
      </c>
      <c r="H56" s="637"/>
      <c r="I56" s="685" t="s">
        <v>95</v>
      </c>
      <c r="J56" s="596" t="s">
        <v>26</v>
      </c>
      <c r="K56" s="593">
        <v>0</v>
      </c>
      <c r="M56" s="142"/>
      <c r="N56" s="703"/>
      <c r="O56" s="595"/>
      <c r="P56" s="703"/>
      <c r="Q56" s="677"/>
      <c r="R56" s="678"/>
      <c r="S56" s="679"/>
      <c r="T56" s="685"/>
      <c r="U56" s="681"/>
      <c r="V56" s="593">
        <v>53</v>
      </c>
      <c r="AA56" s="640">
        <v>0</v>
      </c>
      <c r="AG56" s="690" t="s">
        <v>1300</v>
      </c>
      <c r="AH56" s="691" t="s">
        <v>467</v>
      </c>
    </row>
    <row r="57" spans="2:37" ht="24">
      <c r="B57" s="585">
        <v>28</v>
      </c>
      <c r="C57" s="687" t="s">
        <v>1325</v>
      </c>
      <c r="D57" s="595" t="s">
        <v>501</v>
      </c>
      <c r="E57" s="596" t="s">
        <v>1254</v>
      </c>
      <c r="F57" s="596"/>
      <c r="G57" s="695" t="s">
        <v>502</v>
      </c>
      <c r="H57" s="637"/>
      <c r="I57" s="685" t="s">
        <v>503</v>
      </c>
      <c r="J57" s="596" t="s">
        <v>26</v>
      </c>
      <c r="K57" s="593">
        <v>0</v>
      </c>
      <c r="M57" s="142"/>
      <c r="N57" s="703"/>
      <c r="O57" s="595"/>
      <c r="P57" s="703"/>
      <c r="Q57" s="677"/>
      <c r="R57" s="678"/>
      <c r="S57" s="679"/>
      <c r="T57" s="685"/>
      <c r="U57" s="681"/>
      <c r="V57" s="593">
        <v>54</v>
      </c>
      <c r="AA57" s="640">
        <v>0</v>
      </c>
      <c r="AG57" s="690" t="s">
        <v>1300</v>
      </c>
      <c r="AH57" s="691" t="s">
        <v>470</v>
      </c>
    </row>
    <row r="58" spans="2:37" ht="24">
      <c r="B58" s="585">
        <v>29</v>
      </c>
      <c r="C58" s="687" t="s">
        <v>1325</v>
      </c>
      <c r="D58" s="595" t="s">
        <v>501</v>
      </c>
      <c r="E58" s="596" t="s">
        <v>1254</v>
      </c>
      <c r="F58" s="596"/>
      <c r="G58" s="695" t="s">
        <v>502</v>
      </c>
      <c r="H58" s="637"/>
      <c r="I58" s="685" t="s">
        <v>504</v>
      </c>
      <c r="J58" s="596" t="s">
        <v>26</v>
      </c>
      <c r="K58" s="593">
        <v>0</v>
      </c>
      <c r="M58" s="142"/>
      <c r="N58" s="703"/>
      <c r="O58" s="595"/>
      <c r="P58" s="703"/>
      <c r="Q58" s="677"/>
      <c r="R58" s="678"/>
      <c r="S58" s="679"/>
      <c r="T58" s="685"/>
      <c r="U58" s="681"/>
      <c r="V58" s="593">
        <v>55</v>
      </c>
      <c r="AA58" s="640">
        <v>0</v>
      </c>
      <c r="AG58" s="690" t="s">
        <v>1300</v>
      </c>
      <c r="AH58" s="691" t="s">
        <v>473</v>
      </c>
    </row>
    <row r="59" spans="2:37" ht="18.75">
      <c r="B59" s="585">
        <v>30</v>
      </c>
      <c r="C59" s="687" t="s">
        <v>1325</v>
      </c>
      <c r="D59" s="595" t="s">
        <v>505</v>
      </c>
      <c r="E59" s="596" t="s">
        <v>296</v>
      </c>
      <c r="F59" s="596"/>
      <c r="G59" s="695" t="s">
        <v>450</v>
      </c>
      <c r="H59" s="637"/>
      <c r="I59" s="685"/>
      <c r="J59" s="596" t="s">
        <v>26</v>
      </c>
      <c r="K59" s="593">
        <v>0</v>
      </c>
      <c r="M59" s="142"/>
      <c r="N59" s="703"/>
      <c r="O59" s="595"/>
      <c r="P59" s="703"/>
      <c r="Q59" s="677"/>
      <c r="R59" s="678"/>
      <c r="S59" s="679"/>
      <c r="T59" s="685"/>
      <c r="U59" s="681"/>
      <c r="V59" s="593">
        <v>56</v>
      </c>
      <c r="AA59" s="640">
        <v>0</v>
      </c>
      <c r="AG59" s="690" t="s">
        <v>1300</v>
      </c>
      <c r="AH59" s="691" t="s">
        <v>476</v>
      </c>
    </row>
    <row r="60" spans="2:37" ht="30">
      <c r="B60" s="585">
        <v>31</v>
      </c>
      <c r="C60" s="687" t="s">
        <v>1325</v>
      </c>
      <c r="D60" s="595" t="s">
        <v>505</v>
      </c>
      <c r="E60" s="596" t="s">
        <v>296</v>
      </c>
      <c r="F60" s="596"/>
      <c r="G60" s="695" t="s">
        <v>506</v>
      </c>
      <c r="H60" s="637"/>
      <c r="I60" s="685" t="s">
        <v>507</v>
      </c>
      <c r="J60" s="596" t="s">
        <v>26</v>
      </c>
      <c r="K60" s="593">
        <v>0</v>
      </c>
      <c r="M60" s="142"/>
      <c r="N60" s="703"/>
      <c r="O60" s="595"/>
      <c r="P60" s="703"/>
      <c r="Q60" s="677"/>
      <c r="R60" s="678"/>
      <c r="S60" s="679"/>
      <c r="T60" s="685"/>
      <c r="U60" s="681"/>
      <c r="V60" s="593">
        <v>57</v>
      </c>
      <c r="AA60" s="640"/>
      <c r="AG60" s="690" t="s">
        <v>1300</v>
      </c>
      <c r="AH60" s="691" t="s">
        <v>480</v>
      </c>
    </row>
    <row r="61" spans="2:37" ht="30">
      <c r="B61" s="585">
        <v>32</v>
      </c>
      <c r="C61" s="687" t="s">
        <v>1325</v>
      </c>
      <c r="D61" s="595" t="s">
        <v>508</v>
      </c>
      <c r="E61" s="596" t="s">
        <v>296</v>
      </c>
      <c r="F61" s="596"/>
      <c r="G61" s="695" t="s">
        <v>464</v>
      </c>
      <c r="H61" s="637"/>
      <c r="I61" s="685"/>
      <c r="J61" s="596" t="s">
        <v>26</v>
      </c>
      <c r="K61" s="593">
        <v>0</v>
      </c>
      <c r="M61" s="142"/>
      <c r="N61" s="703"/>
      <c r="O61" s="595"/>
      <c r="P61" s="703"/>
      <c r="Q61" s="677"/>
      <c r="R61" s="678"/>
      <c r="S61" s="679"/>
      <c r="T61" s="685"/>
      <c r="U61" s="681"/>
      <c r="V61" s="593">
        <v>58</v>
      </c>
      <c r="AA61" s="640">
        <v>0</v>
      </c>
      <c r="AG61" s="690" t="s">
        <v>1300</v>
      </c>
      <c r="AH61" s="691" t="s">
        <v>484</v>
      </c>
    </row>
    <row r="62" spans="2:37" ht="30">
      <c r="B62" s="585">
        <v>33</v>
      </c>
      <c r="C62" s="687" t="s">
        <v>1325</v>
      </c>
      <c r="D62" s="595" t="s">
        <v>509</v>
      </c>
      <c r="E62" s="596" t="s">
        <v>296</v>
      </c>
      <c r="F62" s="596"/>
      <c r="G62" s="695" t="s">
        <v>439</v>
      </c>
      <c r="H62" s="637"/>
      <c r="I62" s="685"/>
      <c r="J62" s="596" t="s">
        <v>26</v>
      </c>
      <c r="K62" s="593">
        <v>0</v>
      </c>
      <c r="M62" s="142"/>
      <c r="N62" s="703"/>
      <c r="O62" s="595"/>
      <c r="P62" s="703"/>
      <c r="Q62" s="677"/>
      <c r="R62" s="678"/>
      <c r="S62" s="679"/>
      <c r="T62" s="685"/>
      <c r="U62" s="681"/>
      <c r="V62" s="593">
        <v>59</v>
      </c>
      <c r="AA62" s="640">
        <v>0</v>
      </c>
      <c r="AG62" s="690" t="s">
        <v>1300</v>
      </c>
      <c r="AH62" s="691" t="s">
        <v>486</v>
      </c>
    </row>
    <row r="63" spans="2:37" ht="18.75">
      <c r="B63" s="585">
        <v>34</v>
      </c>
      <c r="C63" s="687" t="s">
        <v>1325</v>
      </c>
      <c r="D63" s="595" t="s">
        <v>510</v>
      </c>
      <c r="E63" s="596" t="s">
        <v>296</v>
      </c>
      <c r="F63" s="596"/>
      <c r="G63" s="695" t="s">
        <v>443</v>
      </c>
      <c r="H63" s="637"/>
      <c r="I63" s="685"/>
      <c r="J63" s="596" t="s">
        <v>26</v>
      </c>
      <c r="K63" s="593">
        <v>0</v>
      </c>
      <c r="M63" s="142"/>
      <c r="N63" s="703"/>
      <c r="O63" s="595"/>
      <c r="P63" s="703"/>
      <c r="Q63" s="677"/>
      <c r="R63" s="678"/>
      <c r="S63" s="679"/>
      <c r="T63" s="685"/>
      <c r="U63" s="681"/>
      <c r="V63" s="593">
        <v>60</v>
      </c>
      <c r="AA63" s="640">
        <v>0</v>
      </c>
    </row>
    <row r="64" spans="2:37" ht="18.75">
      <c r="B64" s="585">
        <v>35</v>
      </c>
      <c r="C64" s="687" t="s">
        <v>1325</v>
      </c>
      <c r="D64" s="595" t="s">
        <v>511</v>
      </c>
      <c r="E64" s="596" t="s">
        <v>296</v>
      </c>
      <c r="F64" s="596"/>
      <c r="G64" s="695" t="s">
        <v>512</v>
      </c>
      <c r="H64" s="637"/>
      <c r="I64" s="685"/>
      <c r="J64" s="596" t="s">
        <v>26</v>
      </c>
      <c r="K64" s="593">
        <v>0</v>
      </c>
      <c r="M64" s="142"/>
      <c r="N64" s="703"/>
      <c r="O64" s="595"/>
      <c r="P64" s="703"/>
      <c r="Q64" s="677"/>
      <c r="R64" s="678"/>
      <c r="S64" s="679"/>
      <c r="T64" s="685"/>
      <c r="U64" s="681"/>
      <c r="V64" s="593">
        <v>61</v>
      </c>
      <c r="AA64" s="640">
        <v>0</v>
      </c>
    </row>
    <row r="65" spans="2:27" ht="24">
      <c r="B65" s="585">
        <v>36</v>
      </c>
      <c r="C65" s="687" t="s">
        <v>1325</v>
      </c>
      <c r="D65" s="595" t="s">
        <v>511</v>
      </c>
      <c r="E65" s="596" t="s">
        <v>296</v>
      </c>
      <c r="F65" s="596"/>
      <c r="G65" s="695" t="s">
        <v>193</v>
      </c>
      <c r="H65" s="637">
        <v>38643</v>
      </c>
      <c r="I65" s="685" t="s">
        <v>513</v>
      </c>
      <c r="J65" s="596" t="s">
        <v>26</v>
      </c>
      <c r="K65" s="593">
        <v>0</v>
      </c>
      <c r="M65" s="142"/>
      <c r="N65" s="703"/>
      <c r="O65" s="595"/>
      <c r="P65" s="703"/>
      <c r="Q65" s="677"/>
      <c r="R65" s="678"/>
      <c r="S65" s="679"/>
      <c r="T65" s="685"/>
      <c r="U65" s="681"/>
      <c r="V65" s="593">
        <v>62</v>
      </c>
      <c r="AA65" s="640">
        <v>0</v>
      </c>
    </row>
    <row r="66" spans="2:27" ht="18.75">
      <c r="B66" s="585">
        <v>37</v>
      </c>
      <c r="C66" s="687" t="s">
        <v>1325</v>
      </c>
      <c r="D66" s="595" t="s">
        <v>514</v>
      </c>
      <c r="E66" s="596" t="s">
        <v>296</v>
      </c>
      <c r="F66" s="596"/>
      <c r="G66" s="695" t="s">
        <v>512</v>
      </c>
      <c r="H66" s="637"/>
      <c r="I66" s="685"/>
      <c r="J66" s="596" t="s">
        <v>26</v>
      </c>
      <c r="K66" s="593">
        <v>0</v>
      </c>
      <c r="M66" s="142"/>
      <c r="N66" s="703"/>
      <c r="O66" s="595"/>
      <c r="P66" s="703"/>
      <c r="Q66" s="677"/>
      <c r="R66" s="678"/>
      <c r="S66" s="679"/>
      <c r="T66" s="685"/>
      <c r="U66" s="681"/>
      <c r="V66" s="593">
        <v>63</v>
      </c>
      <c r="AA66" s="640">
        <v>0</v>
      </c>
    </row>
    <row r="67" spans="2:27" ht="18.75">
      <c r="B67" s="585">
        <v>38</v>
      </c>
      <c r="C67" s="687" t="s">
        <v>1325</v>
      </c>
      <c r="D67" s="595" t="s">
        <v>515</v>
      </c>
      <c r="E67" s="596" t="s">
        <v>296</v>
      </c>
      <c r="F67" s="596"/>
      <c r="G67" s="695" t="s">
        <v>512</v>
      </c>
      <c r="H67" s="637"/>
      <c r="I67" s="685"/>
      <c r="J67" s="596" t="s">
        <v>26</v>
      </c>
      <c r="K67" s="593">
        <v>0</v>
      </c>
      <c r="M67" s="142"/>
      <c r="N67" s="703"/>
      <c r="O67" s="595"/>
      <c r="P67" s="703"/>
      <c r="Q67" s="677"/>
      <c r="R67" s="678"/>
      <c r="S67" s="679"/>
      <c r="T67" s="685"/>
      <c r="U67" s="681"/>
      <c r="V67" s="593">
        <v>64</v>
      </c>
      <c r="AA67" s="640">
        <v>0</v>
      </c>
    </row>
    <row r="68" spans="2:27" ht="18.75">
      <c r="B68" s="585">
        <v>39</v>
      </c>
      <c r="C68" s="687" t="s">
        <v>1325</v>
      </c>
      <c r="D68" s="595" t="s">
        <v>516</v>
      </c>
      <c r="E68" s="596" t="s">
        <v>296</v>
      </c>
      <c r="F68" s="596"/>
      <c r="G68" s="695" t="s">
        <v>512</v>
      </c>
      <c r="H68" s="637"/>
      <c r="I68" s="685"/>
      <c r="J68" s="596" t="s">
        <v>26</v>
      </c>
      <c r="K68" s="593">
        <v>0</v>
      </c>
      <c r="M68" s="142"/>
      <c r="N68" s="703"/>
      <c r="O68" s="595"/>
      <c r="P68" s="703"/>
      <c r="Q68" s="677"/>
      <c r="R68" s="678"/>
      <c r="S68" s="679"/>
      <c r="T68" s="685"/>
      <c r="U68" s="681"/>
      <c r="V68" s="593">
        <v>65</v>
      </c>
      <c r="AA68" s="640">
        <v>0</v>
      </c>
    </row>
    <row r="69" spans="2:27" ht="18.75">
      <c r="B69" s="585">
        <v>40</v>
      </c>
      <c r="C69" s="687" t="s">
        <v>1325</v>
      </c>
      <c r="D69" s="595" t="s">
        <v>517</v>
      </c>
      <c r="E69" s="596" t="s">
        <v>296</v>
      </c>
      <c r="F69" s="596"/>
      <c r="G69" s="695" t="s">
        <v>450</v>
      </c>
      <c r="H69" s="637"/>
      <c r="I69" s="685"/>
      <c r="J69" s="596" t="s">
        <v>26</v>
      </c>
      <c r="K69" s="593">
        <v>0</v>
      </c>
      <c r="M69" s="142"/>
      <c r="N69" s="703"/>
      <c r="O69" s="595"/>
      <c r="P69" s="703"/>
      <c r="Q69" s="677"/>
      <c r="R69" s="678"/>
      <c r="S69" s="679"/>
      <c r="T69" s="685"/>
      <c r="U69" s="681"/>
      <c r="V69" s="593">
        <v>66</v>
      </c>
      <c r="AA69" s="640">
        <v>0</v>
      </c>
    </row>
    <row r="70" spans="2:27" ht="18.75">
      <c r="B70" s="585">
        <v>41</v>
      </c>
      <c r="C70" s="687" t="s">
        <v>1325</v>
      </c>
      <c r="D70" s="595" t="s">
        <v>518</v>
      </c>
      <c r="E70" s="596" t="s">
        <v>296</v>
      </c>
      <c r="F70" s="596"/>
      <c r="G70" s="695" t="s">
        <v>439</v>
      </c>
      <c r="H70" s="637">
        <v>38643</v>
      </c>
      <c r="I70" s="685"/>
      <c r="J70" s="596" t="s">
        <v>26</v>
      </c>
      <c r="K70" s="593">
        <v>0</v>
      </c>
      <c r="M70" s="142"/>
      <c r="N70" s="703"/>
      <c r="O70" s="595"/>
      <c r="P70" s="703"/>
      <c r="Q70" s="677"/>
      <c r="R70" s="678"/>
      <c r="S70" s="679"/>
      <c r="T70" s="685"/>
      <c r="U70" s="681"/>
      <c r="V70" s="593">
        <v>67</v>
      </c>
      <c r="AA70" s="640">
        <v>0</v>
      </c>
    </row>
    <row r="71" spans="2:27" ht="18.75">
      <c r="B71" s="585">
        <v>42</v>
      </c>
      <c r="C71" s="687" t="s">
        <v>1325</v>
      </c>
      <c r="D71" s="595" t="s">
        <v>519</v>
      </c>
      <c r="E71" s="596" t="s">
        <v>296</v>
      </c>
      <c r="F71" s="596"/>
      <c r="G71" s="695" t="s">
        <v>443</v>
      </c>
      <c r="H71" s="637"/>
      <c r="I71" s="685"/>
      <c r="J71" s="596" t="s">
        <v>26</v>
      </c>
      <c r="K71" s="593">
        <v>0</v>
      </c>
      <c r="M71" s="142"/>
      <c r="N71" s="703"/>
      <c r="O71" s="595"/>
      <c r="P71" s="703"/>
      <c r="Q71" s="677"/>
      <c r="R71" s="678"/>
      <c r="S71" s="679"/>
      <c r="T71" s="685"/>
      <c r="U71" s="681"/>
      <c r="V71" s="593">
        <v>68</v>
      </c>
      <c r="AA71" s="640">
        <v>0</v>
      </c>
    </row>
    <row r="72" spans="2:27" ht="18.75">
      <c r="B72" s="585">
        <v>43</v>
      </c>
      <c r="C72" s="687" t="s">
        <v>1325</v>
      </c>
      <c r="D72" s="595" t="s">
        <v>520</v>
      </c>
      <c r="E72" s="596" t="s">
        <v>296</v>
      </c>
      <c r="F72" s="596"/>
      <c r="G72" s="695" t="s">
        <v>443</v>
      </c>
      <c r="H72" s="637"/>
      <c r="I72" s="685"/>
      <c r="J72" s="596" t="s">
        <v>26</v>
      </c>
      <c r="K72" s="593">
        <v>0</v>
      </c>
      <c r="M72" s="142"/>
      <c r="N72" s="703"/>
      <c r="O72" s="595"/>
      <c r="P72" s="703"/>
      <c r="Q72" s="677"/>
      <c r="R72" s="678"/>
      <c r="S72" s="679"/>
      <c r="T72" s="685"/>
      <c r="U72" s="681"/>
      <c r="V72" s="593">
        <v>69</v>
      </c>
      <c r="AA72" s="640">
        <v>0</v>
      </c>
    </row>
    <row r="73" spans="2:27" ht="24.75" thickBot="1">
      <c r="B73" s="585">
        <v>44</v>
      </c>
      <c r="C73" s="687" t="s">
        <v>1325</v>
      </c>
      <c r="D73" s="595" t="s">
        <v>521</v>
      </c>
      <c r="E73" s="596" t="s">
        <v>296</v>
      </c>
      <c r="F73" s="596"/>
      <c r="G73" s="695" t="s">
        <v>474</v>
      </c>
      <c r="H73" s="637"/>
      <c r="I73" s="685" t="s">
        <v>475</v>
      </c>
      <c r="J73" s="596" t="s">
        <v>26</v>
      </c>
      <c r="K73" s="593">
        <v>0</v>
      </c>
      <c r="M73" s="142"/>
      <c r="N73" s="703"/>
      <c r="O73" s="595"/>
      <c r="P73" s="703"/>
      <c r="Q73" s="677"/>
      <c r="R73" s="678"/>
      <c r="S73" s="679"/>
      <c r="T73" s="685"/>
      <c r="U73" s="681"/>
      <c r="V73" s="593">
        <v>70</v>
      </c>
      <c r="AA73" s="640">
        <v>0</v>
      </c>
    </row>
    <row r="74" spans="2:27" ht="20.25" thickTop="1" thickBot="1">
      <c r="B74" s="585">
        <v>45</v>
      </c>
      <c r="C74" s="611"/>
      <c r="D74" s="612" t="s">
        <v>522</v>
      </c>
      <c r="E74" s="613"/>
      <c r="F74" s="613"/>
      <c r="G74" s="614"/>
      <c r="H74" s="614"/>
      <c r="I74" s="615"/>
      <c r="J74" s="616"/>
      <c r="K74" s="593">
        <v>0</v>
      </c>
      <c r="M74" s="142"/>
      <c r="N74" s="703"/>
      <c r="O74" s="595"/>
      <c r="P74" s="703"/>
      <c r="Q74" s="677"/>
      <c r="R74" s="678"/>
      <c r="S74" s="679"/>
      <c r="T74" s="685"/>
      <c r="U74" s="681"/>
      <c r="V74" s="593">
        <v>71</v>
      </c>
      <c r="AA74" s="640">
        <v>0</v>
      </c>
    </row>
    <row r="75" spans="2:27" ht="36.75" thickTop="1">
      <c r="B75" s="585">
        <v>46</v>
      </c>
      <c r="C75" s="729" t="s">
        <v>1107</v>
      </c>
      <c r="D75" s="730" t="s">
        <v>13</v>
      </c>
      <c r="E75" s="583" t="s">
        <v>2141</v>
      </c>
      <c r="F75" s="583" t="s">
        <v>14</v>
      </c>
      <c r="G75" s="583" t="s">
        <v>15</v>
      </c>
      <c r="H75" s="584" t="s">
        <v>16</v>
      </c>
      <c r="I75" s="583" t="s">
        <v>17</v>
      </c>
      <c r="J75" s="583" t="s">
        <v>18</v>
      </c>
      <c r="K75" s="593">
        <v>0</v>
      </c>
      <c r="M75" s="142"/>
      <c r="N75" s="703"/>
      <c r="O75" s="595"/>
      <c r="P75" s="703"/>
      <c r="Q75" s="677"/>
      <c r="R75" s="678"/>
      <c r="S75" s="679"/>
      <c r="T75" s="685"/>
      <c r="U75" s="681"/>
      <c r="V75" s="593">
        <v>72</v>
      </c>
      <c r="AA75" s="640">
        <v>0</v>
      </c>
    </row>
    <row r="76" spans="2:27" ht="18.75">
      <c r="B76" s="585">
        <v>47</v>
      </c>
      <c r="C76" s="687" t="s">
        <v>1325</v>
      </c>
      <c r="D76" s="595" t="s">
        <v>523</v>
      </c>
      <c r="E76" s="596" t="s">
        <v>296</v>
      </c>
      <c r="F76" s="596"/>
      <c r="G76" s="695" t="s">
        <v>524</v>
      </c>
      <c r="H76" s="637"/>
      <c r="I76" s="685"/>
      <c r="J76" s="596" t="s">
        <v>26</v>
      </c>
      <c r="K76" s="593">
        <v>0</v>
      </c>
      <c r="M76" s="142"/>
      <c r="N76" s="703"/>
      <c r="O76" s="595"/>
      <c r="P76" s="703"/>
      <c r="Q76" s="677"/>
      <c r="R76" s="678"/>
      <c r="S76" s="679"/>
      <c r="T76" s="685"/>
      <c r="U76" s="681"/>
      <c r="V76" s="593">
        <v>73</v>
      </c>
      <c r="AA76" s="640">
        <v>0</v>
      </c>
    </row>
    <row r="77" spans="2:27" ht="24">
      <c r="B77" s="585">
        <v>48</v>
      </c>
      <c r="C77" s="687" t="s">
        <v>1325</v>
      </c>
      <c r="D77" s="595" t="s">
        <v>525</v>
      </c>
      <c r="E77" s="596" t="s">
        <v>296</v>
      </c>
      <c r="F77" s="596"/>
      <c r="G77" s="695" t="s">
        <v>526</v>
      </c>
      <c r="H77" s="637"/>
      <c r="I77" s="685" t="s">
        <v>527</v>
      </c>
      <c r="J77" s="596" t="s">
        <v>26</v>
      </c>
      <c r="K77" s="593">
        <v>0</v>
      </c>
      <c r="M77" s="142"/>
      <c r="N77" s="703"/>
      <c r="O77" s="595"/>
      <c r="P77" s="703"/>
      <c r="Q77" s="677"/>
      <c r="R77" s="678"/>
      <c r="S77" s="679"/>
      <c r="T77" s="685"/>
      <c r="U77" s="681"/>
      <c r="V77" s="593">
        <v>74</v>
      </c>
      <c r="AA77" s="640">
        <v>0</v>
      </c>
    </row>
    <row r="78" spans="2:27" ht="18.75">
      <c r="B78" s="585">
        <v>49</v>
      </c>
      <c r="C78" s="687" t="s">
        <v>1325</v>
      </c>
      <c r="D78" s="595" t="s">
        <v>528</v>
      </c>
      <c r="E78" s="596" t="s">
        <v>296</v>
      </c>
      <c r="F78" s="596"/>
      <c r="G78" s="695" t="s">
        <v>524</v>
      </c>
      <c r="H78" s="637"/>
      <c r="I78" s="685"/>
      <c r="J78" s="596" t="s">
        <v>26</v>
      </c>
      <c r="K78" s="593">
        <v>0</v>
      </c>
      <c r="M78" s="142"/>
      <c r="N78" s="703"/>
      <c r="O78" s="595"/>
      <c r="P78" s="703"/>
      <c r="Q78" s="677"/>
      <c r="R78" s="678"/>
      <c r="S78" s="679"/>
      <c r="T78" s="685"/>
      <c r="U78" s="681"/>
      <c r="V78" s="593">
        <v>75</v>
      </c>
      <c r="AA78" s="640">
        <v>0</v>
      </c>
    </row>
    <row r="79" spans="2:27" ht="24">
      <c r="B79" s="585">
        <v>50</v>
      </c>
      <c r="C79" s="687" t="s">
        <v>1325</v>
      </c>
      <c r="D79" s="595" t="s">
        <v>529</v>
      </c>
      <c r="E79" s="596" t="s">
        <v>296</v>
      </c>
      <c r="F79" s="596"/>
      <c r="G79" s="695" t="s">
        <v>126</v>
      </c>
      <c r="H79" s="637"/>
      <c r="I79" s="685" t="s">
        <v>530</v>
      </c>
      <c r="J79" s="596" t="s">
        <v>26</v>
      </c>
      <c r="K79" s="593">
        <v>0</v>
      </c>
      <c r="M79" s="142"/>
      <c r="N79" s="703"/>
      <c r="O79" s="595"/>
      <c r="P79" s="703"/>
      <c r="Q79" s="677"/>
      <c r="R79" s="678"/>
      <c r="S79" s="679"/>
      <c r="T79" s="685"/>
      <c r="U79" s="681"/>
      <c r="V79" s="593">
        <v>76</v>
      </c>
      <c r="AA79" s="640">
        <v>0</v>
      </c>
    </row>
    <row r="80" spans="2:27" ht="18.75">
      <c r="B80" s="585">
        <v>51</v>
      </c>
      <c r="C80" s="687" t="s">
        <v>1325</v>
      </c>
      <c r="D80" s="595" t="s">
        <v>529</v>
      </c>
      <c r="E80" s="596" t="s">
        <v>296</v>
      </c>
      <c r="F80" s="596"/>
      <c r="G80" s="695" t="s">
        <v>54</v>
      </c>
      <c r="H80" s="637"/>
      <c r="I80" s="685" t="s">
        <v>531</v>
      </c>
      <c r="J80" s="596" t="s">
        <v>26</v>
      </c>
      <c r="K80" s="593">
        <v>0</v>
      </c>
      <c r="M80" s="142"/>
      <c r="N80" s="703"/>
      <c r="O80" s="595"/>
      <c r="P80" s="703"/>
      <c r="Q80" s="677"/>
      <c r="R80" s="678"/>
      <c r="S80" s="679"/>
      <c r="T80" s="685"/>
      <c r="U80" s="681"/>
      <c r="V80" s="593">
        <v>77</v>
      </c>
      <c r="AA80" s="640"/>
    </row>
    <row r="81" spans="2:27" ht="18.75">
      <c r="B81" s="585">
        <v>52</v>
      </c>
      <c r="C81" s="687" t="s">
        <v>1325</v>
      </c>
      <c r="D81" s="595" t="s">
        <v>532</v>
      </c>
      <c r="E81" s="596" t="s">
        <v>296</v>
      </c>
      <c r="F81" s="596"/>
      <c r="G81" s="695" t="s">
        <v>524</v>
      </c>
      <c r="H81" s="637"/>
      <c r="I81" s="685"/>
      <c r="J81" s="596" t="s">
        <v>26</v>
      </c>
      <c r="K81" s="593">
        <v>0</v>
      </c>
      <c r="M81" s="142"/>
      <c r="N81" s="703"/>
      <c r="O81" s="595"/>
      <c r="P81" s="703"/>
      <c r="Q81" s="677"/>
      <c r="R81" s="678"/>
      <c r="S81" s="679"/>
      <c r="T81" s="685"/>
      <c r="U81" s="681"/>
      <c r="V81" s="593">
        <v>78</v>
      </c>
      <c r="AA81" s="640">
        <v>0</v>
      </c>
    </row>
    <row r="82" spans="2:27" ht="18.75">
      <c r="B82" s="585">
        <v>53</v>
      </c>
      <c r="C82" s="687" t="s">
        <v>1325</v>
      </c>
      <c r="D82" s="595" t="s">
        <v>533</v>
      </c>
      <c r="E82" s="596" t="s">
        <v>296</v>
      </c>
      <c r="F82" s="596"/>
      <c r="G82" s="695" t="s">
        <v>524</v>
      </c>
      <c r="H82" s="637"/>
      <c r="I82" s="685"/>
      <c r="J82" s="596" t="s">
        <v>26</v>
      </c>
      <c r="K82" s="593">
        <v>0</v>
      </c>
      <c r="M82" s="142"/>
      <c r="N82" s="703"/>
      <c r="O82" s="595"/>
      <c r="P82" s="703"/>
      <c r="Q82" s="677"/>
      <c r="R82" s="678"/>
      <c r="S82" s="679"/>
      <c r="T82" s="685"/>
      <c r="U82" s="681"/>
      <c r="V82" s="593">
        <v>79</v>
      </c>
      <c r="AA82" s="640">
        <v>0</v>
      </c>
    </row>
    <row r="83" spans="2:27" ht="18.75">
      <c r="B83" s="585">
        <v>54</v>
      </c>
      <c r="C83" s="687" t="s">
        <v>1325</v>
      </c>
      <c r="D83" s="595" t="s">
        <v>534</v>
      </c>
      <c r="E83" s="596" t="s">
        <v>296</v>
      </c>
      <c r="F83" s="596"/>
      <c r="G83" s="695" t="s">
        <v>524</v>
      </c>
      <c r="H83" s="637"/>
      <c r="I83" s="685"/>
      <c r="J83" s="596" t="s">
        <v>26</v>
      </c>
      <c r="K83" s="593">
        <v>0</v>
      </c>
      <c r="M83" s="142"/>
      <c r="N83" s="703"/>
      <c r="O83" s="595"/>
      <c r="P83" s="703"/>
      <c r="Q83" s="677"/>
      <c r="R83" s="678"/>
      <c r="S83" s="679"/>
      <c r="T83" s="685"/>
      <c r="U83" s="681"/>
      <c r="V83" s="593">
        <v>80</v>
      </c>
      <c r="AA83" s="640">
        <v>0</v>
      </c>
    </row>
    <row r="84" spans="2:27" ht="24">
      <c r="B84" s="585">
        <v>55</v>
      </c>
      <c r="C84" s="687" t="s">
        <v>1325</v>
      </c>
      <c r="D84" s="595" t="s">
        <v>535</v>
      </c>
      <c r="E84" s="596" t="s">
        <v>296</v>
      </c>
      <c r="F84" s="596"/>
      <c r="G84" s="695" t="s">
        <v>536</v>
      </c>
      <c r="H84" s="637"/>
      <c r="I84" s="685" t="s">
        <v>537</v>
      </c>
      <c r="J84" s="596" t="s">
        <v>26</v>
      </c>
      <c r="K84" s="593">
        <v>0</v>
      </c>
      <c r="M84" s="142"/>
      <c r="N84" s="703"/>
      <c r="O84" s="595"/>
      <c r="P84" s="703"/>
      <c r="Q84" s="677"/>
      <c r="R84" s="678"/>
      <c r="S84" s="679"/>
      <c r="T84" s="685"/>
      <c r="U84" s="681"/>
      <c r="V84" s="593">
        <v>81</v>
      </c>
      <c r="AA84" s="640">
        <v>0</v>
      </c>
    </row>
    <row r="85" spans="2:27" ht="19.5" thickBot="1">
      <c r="B85" s="585">
        <v>56</v>
      </c>
      <c r="C85" s="687" t="s">
        <v>1325</v>
      </c>
      <c r="D85" s="595" t="s">
        <v>538</v>
      </c>
      <c r="E85" s="596" t="s">
        <v>296</v>
      </c>
      <c r="F85" s="596"/>
      <c r="G85" s="695" t="s">
        <v>524</v>
      </c>
      <c r="H85" s="637"/>
      <c r="I85" s="685"/>
      <c r="J85" s="596" t="s">
        <v>26</v>
      </c>
      <c r="K85" s="593">
        <v>0</v>
      </c>
      <c r="M85" s="142"/>
      <c r="N85" s="703"/>
      <c r="O85" s="595"/>
      <c r="P85" s="703"/>
      <c r="Q85" s="677"/>
      <c r="R85" s="678"/>
      <c r="S85" s="679"/>
      <c r="T85" s="685"/>
      <c r="U85" s="681"/>
      <c r="V85" s="593">
        <v>82</v>
      </c>
      <c r="AA85" s="640">
        <v>0</v>
      </c>
    </row>
    <row r="86" spans="2:27" ht="20.25" thickTop="1" thickBot="1">
      <c r="B86" s="585">
        <v>57</v>
      </c>
      <c r="C86" s="611"/>
      <c r="D86" s="612" t="s">
        <v>539</v>
      </c>
      <c r="E86" s="613"/>
      <c r="F86" s="613"/>
      <c r="G86" s="614"/>
      <c r="H86" s="614"/>
      <c r="I86" s="615"/>
      <c r="J86" s="616"/>
      <c r="K86" s="593">
        <v>0</v>
      </c>
      <c r="M86" s="142"/>
      <c r="N86" s="703"/>
      <c r="O86" s="595"/>
      <c r="P86" s="703"/>
      <c r="Q86" s="677"/>
      <c r="R86" s="678"/>
      <c r="S86" s="679"/>
      <c r="T86" s="685"/>
      <c r="U86" s="681"/>
      <c r="V86" s="593">
        <v>83</v>
      </c>
      <c r="AA86" s="640">
        <v>0</v>
      </c>
    </row>
    <row r="87" spans="2:27" ht="20.25" thickTop="1" thickBot="1">
      <c r="B87" s="585">
        <v>58</v>
      </c>
      <c r="C87" s="731"/>
      <c r="D87" s="595" t="s">
        <v>540</v>
      </c>
      <c r="E87" s="596" t="s">
        <v>1254</v>
      </c>
      <c r="F87" s="596"/>
      <c r="G87" s="695" t="s">
        <v>541</v>
      </c>
      <c r="H87" s="637"/>
      <c r="I87" s="685" t="s">
        <v>542</v>
      </c>
      <c r="J87" s="596" t="s">
        <v>26</v>
      </c>
      <c r="K87" s="593">
        <v>0</v>
      </c>
      <c r="M87" s="142"/>
      <c r="N87" s="703"/>
      <c r="O87" s="595"/>
      <c r="P87" s="703"/>
      <c r="Q87" s="677"/>
      <c r="R87" s="678"/>
      <c r="S87" s="679"/>
      <c r="T87" s="685"/>
      <c r="U87" s="681"/>
      <c r="V87" s="593">
        <v>84</v>
      </c>
      <c r="AA87" s="640">
        <v>0</v>
      </c>
    </row>
    <row r="88" spans="2:27" ht="20.25" thickTop="1" thickBot="1">
      <c r="B88" s="585">
        <v>59</v>
      </c>
      <c r="C88" s="611"/>
      <c r="D88" s="612" t="s">
        <v>543</v>
      </c>
      <c r="E88" s="613"/>
      <c r="F88" s="613"/>
      <c r="G88" s="614"/>
      <c r="H88" s="614"/>
      <c r="I88" s="615"/>
      <c r="J88" s="616"/>
      <c r="K88" s="593">
        <v>0</v>
      </c>
      <c r="M88" s="142"/>
      <c r="N88" s="703"/>
      <c r="O88" s="595"/>
      <c r="P88" s="703"/>
      <c r="Q88" s="677"/>
      <c r="R88" s="678"/>
      <c r="S88" s="679"/>
      <c r="T88" s="685"/>
      <c r="U88" s="681"/>
      <c r="V88" s="593">
        <v>85</v>
      </c>
      <c r="AA88" s="640">
        <v>0</v>
      </c>
    </row>
    <row r="89" spans="2:27" ht="36.75" thickTop="1">
      <c r="B89" s="585">
        <v>60</v>
      </c>
      <c r="C89" s="729" t="s">
        <v>1107</v>
      </c>
      <c r="D89" s="730" t="s">
        <v>13</v>
      </c>
      <c r="E89" s="583" t="s">
        <v>2141</v>
      </c>
      <c r="F89" s="583" t="s">
        <v>14</v>
      </c>
      <c r="G89" s="583" t="s">
        <v>15</v>
      </c>
      <c r="H89" s="584" t="s">
        <v>16</v>
      </c>
      <c r="I89" s="583" t="s">
        <v>17</v>
      </c>
      <c r="J89" s="583" t="s">
        <v>18</v>
      </c>
      <c r="K89" s="593">
        <v>0</v>
      </c>
      <c r="M89" s="142"/>
      <c r="N89" s="703"/>
      <c r="O89" s="595"/>
      <c r="P89" s="703"/>
      <c r="Q89" s="677"/>
      <c r="R89" s="678"/>
      <c r="S89" s="679"/>
      <c r="T89" s="685"/>
      <c r="U89" s="681"/>
      <c r="V89" s="593">
        <v>86</v>
      </c>
      <c r="AA89" s="640">
        <v>0</v>
      </c>
    </row>
    <row r="90" spans="2:27" ht="24">
      <c r="B90" s="585">
        <v>61</v>
      </c>
      <c r="C90" s="686" t="s">
        <v>1313</v>
      </c>
      <c r="D90" s="595" t="s">
        <v>544</v>
      </c>
      <c r="E90" s="596" t="s">
        <v>545</v>
      </c>
      <c r="F90" s="596"/>
      <c r="G90" s="695" t="s">
        <v>546</v>
      </c>
      <c r="H90" s="637"/>
      <c r="I90" s="685" t="s">
        <v>547</v>
      </c>
      <c r="J90" s="596" t="s">
        <v>26</v>
      </c>
      <c r="K90" s="593">
        <v>0</v>
      </c>
      <c r="M90" s="142"/>
      <c r="N90" s="703"/>
      <c r="O90" s="595"/>
      <c r="P90" s="703"/>
      <c r="Q90" s="677"/>
      <c r="R90" s="678"/>
      <c r="S90" s="679"/>
      <c r="T90" s="685"/>
      <c r="U90" s="681"/>
      <c r="V90" s="593">
        <v>87</v>
      </c>
      <c r="AA90" s="640">
        <v>0</v>
      </c>
    </row>
    <row r="91" spans="2:27" ht="24">
      <c r="B91" s="585">
        <v>62</v>
      </c>
      <c r="C91" s="686" t="s">
        <v>1313</v>
      </c>
      <c r="D91" s="595" t="s">
        <v>544</v>
      </c>
      <c r="E91" s="596" t="s">
        <v>545</v>
      </c>
      <c r="F91" s="596"/>
      <c r="G91" s="695" t="s">
        <v>548</v>
      </c>
      <c r="H91" s="637"/>
      <c r="I91" s="685" t="s">
        <v>549</v>
      </c>
      <c r="J91" s="596" t="s">
        <v>26</v>
      </c>
      <c r="K91" s="593">
        <v>0</v>
      </c>
      <c r="M91" s="142"/>
      <c r="N91" s="703"/>
      <c r="O91" s="595"/>
      <c r="P91" s="703"/>
      <c r="Q91" s="677"/>
      <c r="R91" s="678"/>
      <c r="S91" s="679"/>
      <c r="T91" s="685"/>
      <c r="U91" s="681"/>
      <c r="V91" s="593">
        <v>88</v>
      </c>
      <c r="AA91" s="640">
        <v>0</v>
      </c>
    </row>
    <row r="92" spans="2:27" ht="24" customHeight="1">
      <c r="B92" s="585">
        <v>63</v>
      </c>
      <c r="C92" s="686" t="s">
        <v>1313</v>
      </c>
      <c r="D92" s="595" t="s">
        <v>550</v>
      </c>
      <c r="E92" s="596" t="s">
        <v>545</v>
      </c>
      <c r="F92" s="596"/>
      <c r="G92" s="695" t="s">
        <v>115</v>
      </c>
      <c r="H92" s="637"/>
      <c r="I92" s="685" t="s">
        <v>551</v>
      </c>
      <c r="J92" s="596" t="s">
        <v>26</v>
      </c>
      <c r="K92" s="593">
        <v>0</v>
      </c>
      <c r="M92" s="142"/>
      <c r="N92" s="703"/>
      <c r="O92" s="595"/>
      <c r="P92" s="703"/>
      <c r="Q92" s="677"/>
      <c r="R92" s="678"/>
      <c r="S92" s="679"/>
      <c r="T92" s="685"/>
      <c r="U92" s="681"/>
      <c r="V92" s="593">
        <v>89</v>
      </c>
      <c r="AA92" s="640">
        <v>0</v>
      </c>
    </row>
    <row r="93" spans="2:27" ht="18.75">
      <c r="B93" s="585">
        <v>64</v>
      </c>
      <c r="C93" s="686" t="s">
        <v>1313</v>
      </c>
      <c r="D93" s="595" t="s">
        <v>552</v>
      </c>
      <c r="E93" s="596" t="s">
        <v>545</v>
      </c>
      <c r="F93" s="596"/>
      <c r="G93" s="695" t="s">
        <v>553</v>
      </c>
      <c r="H93" s="637"/>
      <c r="I93" s="685" t="s">
        <v>554</v>
      </c>
      <c r="J93" s="596" t="s">
        <v>26</v>
      </c>
      <c r="K93" s="593">
        <v>0</v>
      </c>
      <c r="M93" s="142"/>
      <c r="N93" s="703"/>
      <c r="O93" s="595"/>
      <c r="P93" s="703"/>
      <c r="Q93" s="677"/>
      <c r="R93" s="678"/>
      <c r="S93" s="679"/>
      <c r="T93" s="685"/>
      <c r="U93" s="681"/>
      <c r="V93" s="593">
        <v>90</v>
      </c>
      <c r="AA93" s="640">
        <v>0</v>
      </c>
    </row>
    <row r="94" spans="2:27" ht="24">
      <c r="B94" s="585">
        <v>65</v>
      </c>
      <c r="C94" s="686" t="s">
        <v>1313</v>
      </c>
      <c r="D94" s="595" t="s">
        <v>555</v>
      </c>
      <c r="E94" s="596" t="s">
        <v>545</v>
      </c>
      <c r="F94" s="596"/>
      <c r="G94" s="695" t="s">
        <v>460</v>
      </c>
      <c r="H94" s="637"/>
      <c r="I94" s="685" t="s">
        <v>556</v>
      </c>
      <c r="J94" s="596" t="s">
        <v>26</v>
      </c>
      <c r="K94" s="593">
        <v>0</v>
      </c>
      <c r="M94" s="142"/>
      <c r="N94" s="703"/>
      <c r="O94" s="595"/>
      <c r="P94" s="703"/>
      <c r="Q94" s="677"/>
      <c r="R94" s="678"/>
      <c r="S94" s="679"/>
      <c r="T94" s="685"/>
      <c r="U94" s="681"/>
      <c r="V94" s="593">
        <v>91</v>
      </c>
      <c r="AA94" s="640">
        <v>0</v>
      </c>
    </row>
    <row r="95" spans="2:27" ht="24">
      <c r="B95" s="585">
        <v>66</v>
      </c>
      <c r="C95" s="686" t="s">
        <v>1313</v>
      </c>
      <c r="D95" s="595" t="s">
        <v>557</v>
      </c>
      <c r="E95" s="596" t="s">
        <v>545</v>
      </c>
      <c r="F95" s="596"/>
      <c r="G95" s="695" t="s">
        <v>558</v>
      </c>
      <c r="H95" s="637"/>
      <c r="I95" s="685" t="s">
        <v>559</v>
      </c>
      <c r="J95" s="596" t="s">
        <v>26</v>
      </c>
      <c r="K95" s="593">
        <v>0</v>
      </c>
      <c r="M95" s="142"/>
      <c r="N95" s="703"/>
      <c r="O95" s="595"/>
      <c r="P95" s="703"/>
      <c r="Q95" s="677"/>
      <c r="R95" s="678"/>
      <c r="S95" s="679"/>
      <c r="T95" s="685"/>
      <c r="U95" s="681"/>
      <c r="V95" s="593">
        <v>92</v>
      </c>
      <c r="AA95" s="640">
        <v>0</v>
      </c>
    </row>
    <row r="96" spans="2:27" ht="24">
      <c r="B96" s="585">
        <v>67</v>
      </c>
      <c r="C96" s="686" t="s">
        <v>1313</v>
      </c>
      <c r="D96" s="595" t="s">
        <v>560</v>
      </c>
      <c r="E96" s="596" t="s">
        <v>545</v>
      </c>
      <c r="F96" s="596"/>
      <c r="G96" s="695" t="s">
        <v>561</v>
      </c>
      <c r="H96" s="637"/>
      <c r="I96" s="685" t="s">
        <v>562</v>
      </c>
      <c r="J96" s="596" t="s">
        <v>26</v>
      </c>
      <c r="K96" s="593">
        <v>0</v>
      </c>
      <c r="M96" s="142"/>
      <c r="N96" s="703"/>
      <c r="O96" s="595"/>
      <c r="P96" s="703"/>
      <c r="Q96" s="677"/>
      <c r="R96" s="678"/>
      <c r="S96" s="679"/>
      <c r="T96" s="685"/>
      <c r="U96" s="681"/>
      <c r="V96" s="593">
        <v>93</v>
      </c>
      <c r="AA96" s="640">
        <v>0</v>
      </c>
    </row>
    <row r="97" spans="2:27" ht="24">
      <c r="B97" s="585">
        <v>68</v>
      </c>
      <c r="C97" s="686" t="s">
        <v>1313</v>
      </c>
      <c r="D97" s="595" t="s">
        <v>560</v>
      </c>
      <c r="E97" s="596" t="s">
        <v>545</v>
      </c>
      <c r="F97" s="596"/>
      <c r="G97" s="695" t="s">
        <v>563</v>
      </c>
      <c r="H97" s="637"/>
      <c r="I97" s="685" t="s">
        <v>566</v>
      </c>
      <c r="J97" s="596" t="s">
        <v>26</v>
      </c>
      <c r="K97" s="593">
        <v>0</v>
      </c>
      <c r="M97" s="142"/>
      <c r="N97" s="703"/>
      <c r="O97" s="595"/>
      <c r="P97" s="703"/>
      <c r="Q97" s="677"/>
      <c r="R97" s="678"/>
      <c r="S97" s="679"/>
      <c r="T97" s="685"/>
      <c r="U97" s="681"/>
      <c r="V97" s="593">
        <v>94</v>
      </c>
      <c r="AA97" s="640">
        <v>0</v>
      </c>
    </row>
    <row r="98" spans="2:27" ht="24">
      <c r="B98" s="585">
        <v>69</v>
      </c>
      <c r="C98" s="686" t="s">
        <v>1313</v>
      </c>
      <c r="D98" s="595" t="s">
        <v>567</v>
      </c>
      <c r="E98" s="596" t="s">
        <v>545</v>
      </c>
      <c r="F98" s="596"/>
      <c r="G98" s="695" t="s">
        <v>126</v>
      </c>
      <c r="H98" s="637"/>
      <c r="I98" s="685" t="s">
        <v>568</v>
      </c>
      <c r="J98" s="596" t="s">
        <v>26</v>
      </c>
      <c r="K98" s="593">
        <v>0</v>
      </c>
      <c r="M98" s="142"/>
      <c r="N98" s="703"/>
      <c r="O98" s="595"/>
      <c r="P98" s="703"/>
      <c r="Q98" s="677"/>
      <c r="R98" s="678"/>
      <c r="S98" s="679"/>
      <c r="T98" s="685"/>
      <c r="U98" s="681"/>
      <c r="V98" s="593">
        <v>95</v>
      </c>
      <c r="AA98" s="640">
        <v>0</v>
      </c>
    </row>
    <row r="99" spans="2:27" ht="24">
      <c r="B99" s="585">
        <v>70</v>
      </c>
      <c r="C99" s="686" t="s">
        <v>1313</v>
      </c>
      <c r="D99" s="595" t="s">
        <v>569</v>
      </c>
      <c r="E99" s="596" t="s">
        <v>545</v>
      </c>
      <c r="F99" s="596"/>
      <c r="G99" s="695" t="s">
        <v>570</v>
      </c>
      <c r="H99" s="637"/>
      <c r="I99" s="685" t="s">
        <v>571</v>
      </c>
      <c r="J99" s="596" t="s">
        <v>26</v>
      </c>
      <c r="K99" s="593">
        <v>0</v>
      </c>
      <c r="M99" s="142"/>
      <c r="N99" s="703"/>
      <c r="O99" s="595"/>
      <c r="P99" s="703"/>
      <c r="Q99" s="677"/>
      <c r="R99" s="678"/>
      <c r="S99" s="679"/>
      <c r="T99" s="685"/>
      <c r="U99" s="681"/>
      <c r="V99" s="593">
        <v>96</v>
      </c>
      <c r="AA99" s="640">
        <v>0</v>
      </c>
    </row>
    <row r="100" spans="2:27" ht="24">
      <c r="B100" s="585">
        <v>71</v>
      </c>
      <c r="C100" s="686" t="s">
        <v>1313</v>
      </c>
      <c r="D100" s="595" t="s">
        <v>572</v>
      </c>
      <c r="E100" s="596" t="s">
        <v>1254</v>
      </c>
      <c r="F100" s="596"/>
      <c r="G100" s="695" t="s">
        <v>573</v>
      </c>
      <c r="H100" s="637"/>
      <c r="I100" s="685" t="s">
        <v>574</v>
      </c>
      <c r="J100" s="596" t="s">
        <v>26</v>
      </c>
      <c r="K100" s="593">
        <v>0</v>
      </c>
      <c r="M100" s="142"/>
      <c r="N100" s="703"/>
      <c r="O100" s="595"/>
      <c r="P100" s="703"/>
      <c r="Q100" s="677"/>
      <c r="R100" s="678"/>
      <c r="S100" s="679"/>
      <c r="T100" s="685"/>
      <c r="U100" s="681"/>
      <c r="V100" s="593">
        <v>97</v>
      </c>
      <c r="AA100" s="640">
        <v>0</v>
      </c>
    </row>
    <row r="101" spans="2:27" ht="18.75">
      <c r="B101" s="585">
        <v>72</v>
      </c>
      <c r="C101" s="686" t="s">
        <v>1313</v>
      </c>
      <c r="D101" s="595" t="s">
        <v>572</v>
      </c>
      <c r="E101" s="596" t="s">
        <v>1254</v>
      </c>
      <c r="F101" s="596"/>
      <c r="G101" s="695" t="s">
        <v>497</v>
      </c>
      <c r="H101" s="637"/>
      <c r="I101" s="685" t="s">
        <v>575</v>
      </c>
      <c r="J101" s="596" t="s">
        <v>26</v>
      </c>
      <c r="K101" s="593">
        <v>0</v>
      </c>
      <c r="M101" s="142"/>
      <c r="N101" s="703"/>
      <c r="O101" s="595"/>
      <c r="P101" s="703"/>
      <c r="Q101" s="677"/>
      <c r="R101" s="678"/>
      <c r="S101" s="679"/>
      <c r="T101" s="685"/>
      <c r="U101" s="681"/>
      <c r="V101" s="593">
        <v>98</v>
      </c>
      <c r="AA101" s="640">
        <v>0</v>
      </c>
    </row>
    <row r="102" spans="2:27" ht="18" customHeight="1">
      <c r="B102" s="585">
        <v>73</v>
      </c>
      <c r="C102" s="686" t="s">
        <v>1313</v>
      </c>
      <c r="D102" s="595" t="s">
        <v>572</v>
      </c>
      <c r="E102" s="596" t="s">
        <v>1254</v>
      </c>
      <c r="F102" s="596"/>
      <c r="G102" s="695" t="s">
        <v>576</v>
      </c>
      <c r="H102" s="637"/>
      <c r="I102" s="685" t="s">
        <v>577</v>
      </c>
      <c r="J102" s="596" t="s">
        <v>26</v>
      </c>
      <c r="K102" s="593">
        <v>0</v>
      </c>
      <c r="M102" s="142"/>
      <c r="N102" s="703"/>
      <c r="O102" s="595"/>
      <c r="P102" s="703"/>
      <c r="Q102" s="677"/>
      <c r="R102" s="678"/>
      <c r="S102" s="679"/>
      <c r="T102" s="685"/>
      <c r="U102" s="681"/>
      <c r="V102" s="593">
        <v>99</v>
      </c>
      <c r="AA102" s="640">
        <v>0</v>
      </c>
    </row>
    <row r="103" spans="2:27" ht="18.75">
      <c r="B103" s="585">
        <v>74</v>
      </c>
      <c r="C103" s="686" t="s">
        <v>1313</v>
      </c>
      <c r="D103" s="595" t="s">
        <v>572</v>
      </c>
      <c r="E103" s="596" t="s">
        <v>1254</v>
      </c>
      <c r="F103" s="596"/>
      <c r="G103" s="695" t="s">
        <v>84</v>
      </c>
      <c r="H103" s="637"/>
      <c r="I103" s="685" t="s">
        <v>87</v>
      </c>
      <c r="J103" s="596" t="s">
        <v>26</v>
      </c>
      <c r="K103" s="593">
        <v>0</v>
      </c>
      <c r="M103" s="142"/>
      <c r="N103" s="703"/>
      <c r="O103" s="595"/>
      <c r="P103" s="703"/>
      <c r="Q103" s="677"/>
      <c r="R103" s="678"/>
      <c r="S103" s="679"/>
      <c r="T103" s="685"/>
      <c r="U103" s="681"/>
      <c r="V103" s="593">
        <v>100</v>
      </c>
      <c r="AA103" s="640">
        <v>0</v>
      </c>
    </row>
    <row r="104" spans="2:27" ht="24">
      <c r="B104" s="585">
        <v>75</v>
      </c>
      <c r="C104" s="674" t="s">
        <v>1300</v>
      </c>
      <c r="D104" s="595" t="s">
        <v>578</v>
      </c>
      <c r="E104" s="596" t="s">
        <v>1254</v>
      </c>
      <c r="F104" s="596"/>
      <c r="G104" s="695" t="s">
        <v>94</v>
      </c>
      <c r="H104" s="637"/>
      <c r="I104" s="685" t="s">
        <v>579</v>
      </c>
      <c r="J104" s="596" t="s">
        <v>26</v>
      </c>
      <c r="K104" s="593">
        <v>0</v>
      </c>
      <c r="M104" s="142"/>
      <c r="N104" s="703"/>
      <c r="O104" s="595"/>
      <c r="P104" s="703"/>
      <c r="Q104" s="677"/>
      <c r="R104" s="678"/>
      <c r="S104" s="679"/>
      <c r="T104" s="685"/>
      <c r="U104" s="681"/>
      <c r="V104" s="593">
        <v>101</v>
      </c>
      <c r="AA104" s="640">
        <v>0</v>
      </c>
    </row>
    <row r="105" spans="2:27" ht="24">
      <c r="B105" s="585">
        <v>76</v>
      </c>
      <c r="C105" s="674" t="s">
        <v>1300</v>
      </c>
      <c r="D105" s="595" t="s">
        <v>578</v>
      </c>
      <c r="E105" s="596" t="s">
        <v>1254</v>
      </c>
      <c r="F105" s="596"/>
      <c r="G105" s="695" t="s">
        <v>502</v>
      </c>
      <c r="H105" s="637"/>
      <c r="I105" s="685" t="s">
        <v>504</v>
      </c>
      <c r="J105" s="596" t="s">
        <v>26</v>
      </c>
      <c r="K105" s="593">
        <v>0</v>
      </c>
      <c r="M105" s="142"/>
      <c r="N105" s="703"/>
      <c r="O105" s="595"/>
      <c r="P105" s="703"/>
      <c r="Q105" s="677"/>
      <c r="R105" s="678"/>
      <c r="S105" s="679"/>
      <c r="T105" s="685"/>
      <c r="U105" s="681"/>
      <c r="V105" s="593">
        <v>102</v>
      </c>
      <c r="AA105" s="640">
        <v>0</v>
      </c>
    </row>
    <row r="106" spans="2:27" ht="18.75">
      <c r="B106" s="585">
        <v>77</v>
      </c>
      <c r="C106" s="674" t="s">
        <v>1300</v>
      </c>
      <c r="D106" s="595" t="s">
        <v>578</v>
      </c>
      <c r="E106" s="596" t="s">
        <v>1254</v>
      </c>
      <c r="F106" s="596"/>
      <c r="G106" s="695" t="s">
        <v>580</v>
      </c>
      <c r="H106" s="637"/>
      <c r="I106" s="685" t="s">
        <v>581</v>
      </c>
      <c r="J106" s="596" t="s">
        <v>26</v>
      </c>
      <c r="K106" s="593">
        <v>0</v>
      </c>
      <c r="M106" s="142"/>
      <c r="N106" s="703"/>
      <c r="O106" s="595"/>
      <c r="P106" s="703"/>
      <c r="Q106" s="677"/>
      <c r="R106" s="678"/>
      <c r="S106" s="679"/>
      <c r="T106" s="685"/>
      <c r="U106" s="681"/>
      <c r="V106" s="593">
        <v>103</v>
      </c>
      <c r="AA106" s="640">
        <v>0</v>
      </c>
    </row>
    <row r="107" spans="2:27" ht="24.75" thickBot="1">
      <c r="B107" s="585">
        <v>78</v>
      </c>
      <c r="C107" s="686" t="s">
        <v>1313</v>
      </c>
      <c r="D107" s="595" t="s">
        <v>582</v>
      </c>
      <c r="E107" s="596" t="s">
        <v>545</v>
      </c>
      <c r="F107" s="596"/>
      <c r="G107" s="695" t="s">
        <v>44</v>
      </c>
      <c r="H107" s="637"/>
      <c r="I107" s="685" t="s">
        <v>583</v>
      </c>
      <c r="J107" s="596" t="s">
        <v>26</v>
      </c>
      <c r="K107" s="593">
        <v>0</v>
      </c>
      <c r="M107" s="142"/>
      <c r="N107" s="703"/>
      <c r="O107" s="595"/>
      <c r="P107" s="703"/>
      <c r="Q107" s="677"/>
      <c r="R107" s="678"/>
      <c r="S107" s="679"/>
      <c r="T107" s="685"/>
      <c r="U107" s="681"/>
      <c r="V107" s="593">
        <v>104</v>
      </c>
      <c r="AA107" s="640">
        <v>0</v>
      </c>
    </row>
    <row r="108" spans="2:27" ht="20.25" thickTop="1" thickBot="1">
      <c r="B108" s="585">
        <v>79</v>
      </c>
      <c r="C108" s="611"/>
      <c r="D108" s="612" t="s">
        <v>584</v>
      </c>
      <c r="E108" s="613"/>
      <c r="F108" s="613"/>
      <c r="G108" s="614"/>
      <c r="H108" s="614"/>
      <c r="I108" s="615"/>
      <c r="J108" s="616"/>
      <c r="K108" s="593">
        <v>0</v>
      </c>
      <c r="M108" s="142"/>
      <c r="N108" s="703"/>
      <c r="O108" s="595"/>
      <c r="P108" s="703"/>
      <c r="Q108" s="677"/>
      <c r="R108" s="678"/>
      <c r="S108" s="679"/>
      <c r="T108" s="685"/>
      <c r="U108" s="681"/>
      <c r="V108" s="593">
        <v>105</v>
      </c>
      <c r="AA108" s="640">
        <v>0</v>
      </c>
    </row>
    <row r="109" spans="2:27" ht="36.75" thickTop="1">
      <c r="B109" s="585">
        <v>80</v>
      </c>
      <c r="C109" s="729" t="s">
        <v>1107</v>
      </c>
      <c r="D109" s="730" t="s">
        <v>13</v>
      </c>
      <c r="E109" s="583" t="s">
        <v>2141</v>
      </c>
      <c r="F109" s="583" t="s">
        <v>14</v>
      </c>
      <c r="G109" s="583" t="s">
        <v>15</v>
      </c>
      <c r="H109" s="584" t="s">
        <v>16</v>
      </c>
      <c r="I109" s="583" t="s">
        <v>17</v>
      </c>
      <c r="J109" s="583" t="s">
        <v>18</v>
      </c>
      <c r="K109" s="593">
        <v>0</v>
      </c>
      <c r="M109" s="142"/>
      <c r="N109" s="703"/>
      <c r="O109" s="595"/>
      <c r="P109" s="703"/>
      <c r="Q109" s="677"/>
      <c r="R109" s="678"/>
      <c r="S109" s="679"/>
      <c r="T109" s="685"/>
      <c r="U109" s="681"/>
      <c r="V109" s="593">
        <v>106</v>
      </c>
      <c r="AA109" s="640">
        <v>0</v>
      </c>
    </row>
    <row r="110" spans="2:27" ht="18.75">
      <c r="B110" s="585">
        <v>81</v>
      </c>
      <c r="C110" s="686" t="s">
        <v>1313</v>
      </c>
      <c r="D110" s="595" t="s">
        <v>381</v>
      </c>
      <c r="E110" s="596" t="s">
        <v>296</v>
      </c>
      <c r="F110" s="596"/>
      <c r="G110" s="695" t="s">
        <v>585</v>
      </c>
      <c r="H110" s="637"/>
      <c r="I110" s="685"/>
      <c r="J110" s="596" t="s">
        <v>26</v>
      </c>
      <c r="K110" s="593">
        <v>0</v>
      </c>
      <c r="M110" s="142"/>
      <c r="N110" s="703"/>
      <c r="O110" s="595"/>
      <c r="P110" s="703"/>
      <c r="Q110" s="677"/>
      <c r="R110" s="678"/>
      <c r="S110" s="679"/>
      <c r="T110" s="685"/>
      <c r="U110" s="681"/>
      <c r="V110" s="593">
        <v>107</v>
      </c>
      <c r="AA110" s="640">
        <v>0</v>
      </c>
    </row>
    <row r="111" spans="2:27" ht="24">
      <c r="B111" s="585">
        <v>82</v>
      </c>
      <c r="C111" s="686" t="s">
        <v>1313</v>
      </c>
      <c r="D111" s="595" t="s">
        <v>586</v>
      </c>
      <c r="E111" s="596" t="s">
        <v>545</v>
      </c>
      <c r="F111" s="596"/>
      <c r="G111" s="695" t="s">
        <v>587</v>
      </c>
      <c r="H111" s="637"/>
      <c r="I111" s="685" t="s">
        <v>588</v>
      </c>
      <c r="J111" s="596" t="s">
        <v>26</v>
      </c>
      <c r="K111" s="593">
        <v>0</v>
      </c>
      <c r="M111" s="142"/>
      <c r="N111" s="703"/>
      <c r="O111" s="595"/>
      <c r="P111" s="703"/>
      <c r="Q111" s="677"/>
      <c r="R111" s="678"/>
      <c r="S111" s="679"/>
      <c r="T111" s="685"/>
      <c r="U111" s="681"/>
      <c r="V111" s="593">
        <v>108</v>
      </c>
      <c r="AA111" s="640">
        <v>0</v>
      </c>
    </row>
    <row r="112" spans="2:27" ht="18.75">
      <c r="B112" s="585">
        <v>83</v>
      </c>
      <c r="C112" s="686" t="s">
        <v>1313</v>
      </c>
      <c r="D112" s="595" t="s">
        <v>589</v>
      </c>
      <c r="E112" s="596" t="s">
        <v>545</v>
      </c>
      <c r="F112" s="596"/>
      <c r="G112" s="695" t="s">
        <v>590</v>
      </c>
      <c r="H112" s="637"/>
      <c r="I112" s="685" t="s">
        <v>591</v>
      </c>
      <c r="J112" s="596" t="s">
        <v>26</v>
      </c>
      <c r="K112" s="593">
        <v>0</v>
      </c>
      <c r="M112" s="142"/>
      <c r="N112" s="703"/>
      <c r="O112" s="595"/>
      <c r="P112" s="703"/>
      <c r="Q112" s="677"/>
      <c r="R112" s="678"/>
      <c r="S112" s="679"/>
      <c r="T112" s="685"/>
      <c r="U112" s="681"/>
      <c r="V112" s="593">
        <v>109</v>
      </c>
      <c r="AA112" s="640">
        <v>0</v>
      </c>
    </row>
    <row r="113" spans="2:27" ht="24">
      <c r="B113" s="585">
        <v>84</v>
      </c>
      <c r="C113" s="686" t="s">
        <v>1313</v>
      </c>
      <c r="D113" s="595" t="s">
        <v>592</v>
      </c>
      <c r="E113" s="596" t="s">
        <v>545</v>
      </c>
      <c r="F113" s="596"/>
      <c r="G113" s="695" t="s">
        <v>112</v>
      </c>
      <c r="H113" s="637"/>
      <c r="I113" s="685" t="s">
        <v>593</v>
      </c>
      <c r="J113" s="596" t="s">
        <v>26</v>
      </c>
      <c r="K113" s="593">
        <v>0</v>
      </c>
      <c r="M113" s="142"/>
      <c r="N113" s="703"/>
      <c r="O113" s="595"/>
      <c r="P113" s="703"/>
      <c r="Q113" s="677"/>
      <c r="R113" s="678"/>
      <c r="S113" s="679"/>
      <c r="T113" s="685"/>
      <c r="U113" s="681"/>
      <c r="V113" s="593">
        <v>110</v>
      </c>
      <c r="AA113" s="640">
        <v>0</v>
      </c>
    </row>
    <row r="114" spans="2:27" ht="24">
      <c r="B114" s="585">
        <v>85</v>
      </c>
      <c r="C114" s="686" t="s">
        <v>1313</v>
      </c>
      <c r="D114" s="595" t="s">
        <v>592</v>
      </c>
      <c r="E114" s="596" t="s">
        <v>545</v>
      </c>
      <c r="F114" s="596"/>
      <c r="G114" s="695" t="s">
        <v>594</v>
      </c>
      <c r="H114" s="637"/>
      <c r="I114" s="685" t="s">
        <v>595</v>
      </c>
      <c r="J114" s="596" t="s">
        <v>26</v>
      </c>
      <c r="K114" s="593">
        <v>0</v>
      </c>
      <c r="M114" s="142"/>
      <c r="N114" s="703"/>
      <c r="O114" s="595"/>
      <c r="P114" s="703"/>
      <c r="Q114" s="677"/>
      <c r="R114" s="678"/>
      <c r="S114" s="679"/>
      <c r="T114" s="685"/>
      <c r="U114" s="681"/>
      <c r="V114" s="593">
        <v>111</v>
      </c>
      <c r="AA114" s="640">
        <v>0</v>
      </c>
    </row>
    <row r="115" spans="2:27" ht="24">
      <c r="B115" s="585">
        <v>86</v>
      </c>
      <c r="C115" s="686" t="s">
        <v>1313</v>
      </c>
      <c r="D115" s="595" t="s">
        <v>596</v>
      </c>
      <c r="E115" s="596" t="s">
        <v>545</v>
      </c>
      <c r="F115" s="596"/>
      <c r="G115" s="695" t="s">
        <v>553</v>
      </c>
      <c r="H115" s="637"/>
      <c r="I115" s="685" t="s">
        <v>597</v>
      </c>
      <c r="J115" s="596" t="s">
        <v>26</v>
      </c>
      <c r="K115" s="593">
        <v>0</v>
      </c>
      <c r="M115" s="142"/>
      <c r="N115" s="703"/>
      <c r="O115" s="595"/>
      <c r="P115" s="703"/>
      <c r="Q115" s="677"/>
      <c r="R115" s="678"/>
      <c r="S115" s="679"/>
      <c r="T115" s="685"/>
      <c r="U115" s="681"/>
      <c r="V115" s="593">
        <v>112</v>
      </c>
      <c r="AA115" s="640">
        <v>0</v>
      </c>
    </row>
    <row r="116" spans="2:27" ht="24">
      <c r="B116" s="585">
        <v>87</v>
      </c>
      <c r="C116" s="686" t="s">
        <v>1313</v>
      </c>
      <c r="D116" s="595" t="s">
        <v>598</v>
      </c>
      <c r="E116" s="596" t="s">
        <v>296</v>
      </c>
      <c r="F116" s="596"/>
      <c r="G116" s="695" t="s">
        <v>155</v>
      </c>
      <c r="H116" s="637"/>
      <c r="I116" s="685" t="s">
        <v>599</v>
      </c>
      <c r="J116" s="596" t="s">
        <v>26</v>
      </c>
      <c r="K116" s="593">
        <v>0</v>
      </c>
      <c r="M116" s="142"/>
      <c r="N116" s="703"/>
      <c r="O116" s="595"/>
      <c r="P116" s="703"/>
      <c r="Q116" s="677"/>
      <c r="R116" s="678"/>
      <c r="S116" s="679"/>
      <c r="T116" s="685"/>
      <c r="U116" s="681"/>
      <c r="V116" s="593">
        <v>113</v>
      </c>
      <c r="AA116" s="640">
        <v>0</v>
      </c>
    </row>
    <row r="117" spans="2:27" ht="30">
      <c r="B117" s="585">
        <v>88</v>
      </c>
      <c r="C117" s="686" t="s">
        <v>1313</v>
      </c>
      <c r="D117" s="595" t="s">
        <v>600</v>
      </c>
      <c r="E117" s="596" t="s">
        <v>545</v>
      </c>
      <c r="F117" s="596"/>
      <c r="G117" s="695" t="s">
        <v>493</v>
      </c>
      <c r="H117" s="637"/>
      <c r="I117" s="685" t="s">
        <v>601</v>
      </c>
      <c r="J117" s="596" t="s">
        <v>26</v>
      </c>
      <c r="K117" s="593">
        <v>0</v>
      </c>
      <c r="M117" s="142"/>
      <c r="N117" s="703"/>
      <c r="O117" s="595"/>
      <c r="P117" s="703"/>
      <c r="Q117" s="677"/>
      <c r="R117" s="678"/>
      <c r="S117" s="679"/>
      <c r="T117" s="685"/>
      <c r="U117" s="681"/>
      <c r="V117" s="593">
        <v>114</v>
      </c>
      <c r="AA117" s="640">
        <v>0</v>
      </c>
    </row>
    <row r="118" spans="2:27" ht="18.75">
      <c r="B118" s="585">
        <v>89</v>
      </c>
      <c r="C118" s="686" t="s">
        <v>1313</v>
      </c>
      <c r="D118" s="595" t="s">
        <v>602</v>
      </c>
      <c r="E118" s="596" t="s">
        <v>296</v>
      </c>
      <c r="F118" s="596"/>
      <c r="G118" s="695" t="s">
        <v>585</v>
      </c>
      <c r="H118" s="637"/>
      <c r="I118" s="685"/>
      <c r="J118" s="596" t="s">
        <v>26</v>
      </c>
      <c r="K118" s="593">
        <v>0</v>
      </c>
      <c r="M118" s="142"/>
      <c r="N118" s="703"/>
      <c r="O118" s="595"/>
      <c r="P118" s="703"/>
      <c r="Q118" s="677"/>
      <c r="R118" s="678"/>
      <c r="S118" s="679"/>
      <c r="T118" s="685"/>
      <c r="U118" s="681"/>
      <c r="V118" s="593">
        <v>115</v>
      </c>
      <c r="AA118" s="640">
        <v>0</v>
      </c>
    </row>
    <row r="119" spans="2:27" ht="30">
      <c r="B119" s="585">
        <v>90</v>
      </c>
      <c r="C119" s="686" t="s">
        <v>1313</v>
      </c>
      <c r="D119" s="595" t="s">
        <v>603</v>
      </c>
      <c r="E119" s="596" t="s">
        <v>545</v>
      </c>
      <c r="F119" s="596"/>
      <c r="G119" s="695" t="s">
        <v>604</v>
      </c>
      <c r="H119" s="637"/>
      <c r="I119" s="685" t="s">
        <v>605</v>
      </c>
      <c r="J119" s="596" t="s">
        <v>26</v>
      </c>
      <c r="K119" s="593">
        <v>0</v>
      </c>
      <c r="M119" s="142"/>
      <c r="N119" s="703"/>
      <c r="O119" s="595"/>
      <c r="P119" s="703"/>
      <c r="Q119" s="677"/>
      <c r="R119" s="678"/>
      <c r="S119" s="679"/>
      <c r="T119" s="685"/>
      <c r="U119" s="681"/>
      <c r="V119" s="593">
        <v>116</v>
      </c>
      <c r="AA119" s="640">
        <v>0</v>
      </c>
    </row>
    <row r="120" spans="2:27" ht="24">
      <c r="B120" s="585">
        <v>91</v>
      </c>
      <c r="C120" s="686" t="s">
        <v>1313</v>
      </c>
      <c r="D120" s="595" t="s">
        <v>606</v>
      </c>
      <c r="E120" s="596" t="s">
        <v>545</v>
      </c>
      <c r="F120" s="596"/>
      <c r="G120" s="695" t="s">
        <v>112</v>
      </c>
      <c r="H120" s="637"/>
      <c r="I120" s="685" t="s">
        <v>593</v>
      </c>
      <c r="J120" s="596" t="s">
        <v>26</v>
      </c>
      <c r="K120" s="593">
        <v>0</v>
      </c>
      <c r="M120" s="142"/>
      <c r="N120" s="703"/>
      <c r="O120" s="595"/>
      <c r="P120" s="703"/>
      <c r="Q120" s="677"/>
      <c r="R120" s="678"/>
      <c r="S120" s="679"/>
      <c r="T120" s="685"/>
      <c r="U120" s="681"/>
      <c r="V120" s="593">
        <v>117</v>
      </c>
      <c r="AA120" s="640">
        <v>0</v>
      </c>
    </row>
    <row r="121" spans="2:27" ht="24">
      <c r="B121" s="585">
        <v>92</v>
      </c>
      <c r="C121" s="686" t="s">
        <v>1313</v>
      </c>
      <c r="D121" s="595" t="s">
        <v>606</v>
      </c>
      <c r="E121" s="596" t="s">
        <v>545</v>
      </c>
      <c r="F121" s="596"/>
      <c r="G121" s="695" t="s">
        <v>607</v>
      </c>
      <c r="H121" s="637"/>
      <c r="I121" s="685" t="s">
        <v>608</v>
      </c>
      <c r="J121" s="596" t="s">
        <v>26</v>
      </c>
      <c r="K121" s="593">
        <v>0</v>
      </c>
      <c r="M121" s="142"/>
      <c r="N121" s="703"/>
      <c r="O121" s="595"/>
      <c r="P121" s="703"/>
      <c r="Q121" s="677"/>
      <c r="R121" s="678"/>
      <c r="S121" s="679"/>
      <c r="T121" s="685"/>
      <c r="U121" s="681"/>
      <c r="V121" s="593">
        <v>118</v>
      </c>
      <c r="AA121" s="640">
        <v>0</v>
      </c>
    </row>
    <row r="122" spans="2:27" ht="23.25" customHeight="1">
      <c r="B122" s="585">
        <v>93</v>
      </c>
      <c r="C122" s="686" t="s">
        <v>1313</v>
      </c>
      <c r="D122" s="595" t="s">
        <v>285</v>
      </c>
      <c r="E122" s="596" t="s">
        <v>296</v>
      </c>
      <c r="F122" s="596"/>
      <c r="G122" s="695" t="s">
        <v>585</v>
      </c>
      <c r="H122" s="637"/>
      <c r="I122" s="685"/>
      <c r="J122" s="596" t="s">
        <v>26</v>
      </c>
      <c r="K122" s="593">
        <v>0</v>
      </c>
      <c r="M122" s="142"/>
      <c r="N122" s="703"/>
      <c r="O122" s="595"/>
      <c r="P122" s="703"/>
      <c r="Q122" s="677"/>
      <c r="R122" s="678"/>
      <c r="S122" s="679"/>
      <c r="T122" s="685"/>
      <c r="U122" s="681"/>
      <c r="V122" s="593">
        <v>119</v>
      </c>
      <c r="AA122" s="640">
        <v>0</v>
      </c>
    </row>
    <row r="123" spans="2:27" ht="30">
      <c r="B123" s="585">
        <v>94</v>
      </c>
      <c r="C123" s="686" t="s">
        <v>1313</v>
      </c>
      <c r="D123" s="595" t="s">
        <v>609</v>
      </c>
      <c r="E123" s="596" t="s">
        <v>1254</v>
      </c>
      <c r="F123" s="596"/>
      <c r="G123" s="695" t="s">
        <v>84</v>
      </c>
      <c r="H123" s="637"/>
      <c r="I123" s="685" t="s">
        <v>86</v>
      </c>
      <c r="J123" s="596" t="s">
        <v>26</v>
      </c>
      <c r="K123" s="593">
        <v>0</v>
      </c>
      <c r="M123" s="142"/>
      <c r="N123" s="703"/>
      <c r="O123" s="595"/>
      <c r="P123" s="703"/>
      <c r="Q123" s="677"/>
      <c r="R123" s="678"/>
      <c r="S123" s="679"/>
      <c r="T123" s="685"/>
      <c r="U123" s="681"/>
      <c r="V123" s="593">
        <v>120</v>
      </c>
      <c r="AA123" s="640">
        <v>0</v>
      </c>
    </row>
    <row r="124" spans="2:27" ht="30">
      <c r="B124" s="585">
        <v>95</v>
      </c>
      <c r="C124" s="686" t="s">
        <v>1313</v>
      </c>
      <c r="D124" s="595" t="s">
        <v>610</v>
      </c>
      <c r="E124" s="596" t="s">
        <v>1254</v>
      </c>
      <c r="F124" s="596"/>
      <c r="G124" s="695" t="s">
        <v>611</v>
      </c>
      <c r="H124" s="637"/>
      <c r="I124" s="685" t="s">
        <v>612</v>
      </c>
      <c r="J124" s="596" t="s">
        <v>26</v>
      </c>
      <c r="K124" s="593">
        <v>0</v>
      </c>
      <c r="M124" s="142"/>
      <c r="N124" s="703"/>
      <c r="O124" s="595"/>
      <c r="P124" s="703"/>
      <c r="Q124" s="677"/>
      <c r="R124" s="678"/>
      <c r="S124" s="679"/>
      <c r="T124" s="685"/>
      <c r="U124" s="681"/>
      <c r="V124" s="593">
        <v>121</v>
      </c>
      <c r="AA124" s="640">
        <v>0</v>
      </c>
    </row>
    <row r="125" spans="2:27" ht="24">
      <c r="B125" s="585">
        <v>96</v>
      </c>
      <c r="C125" s="686" t="s">
        <v>1313</v>
      </c>
      <c r="D125" s="595" t="s">
        <v>613</v>
      </c>
      <c r="E125" s="596" t="s">
        <v>545</v>
      </c>
      <c r="F125" s="596"/>
      <c r="G125" s="695" t="s">
        <v>614</v>
      </c>
      <c r="H125" s="637"/>
      <c r="I125" s="685" t="s">
        <v>615</v>
      </c>
      <c r="J125" s="596" t="s">
        <v>26</v>
      </c>
      <c r="K125" s="593">
        <v>0</v>
      </c>
      <c r="M125" s="142"/>
      <c r="N125" s="703"/>
      <c r="O125" s="595"/>
      <c r="P125" s="703"/>
      <c r="Q125" s="677"/>
      <c r="R125" s="678"/>
      <c r="S125" s="679"/>
      <c r="T125" s="685"/>
      <c r="U125" s="681"/>
      <c r="V125" s="593">
        <v>122</v>
      </c>
      <c r="AA125" s="640">
        <v>0</v>
      </c>
    </row>
    <row r="126" spans="2:27" ht="22.5" customHeight="1">
      <c r="B126" s="585">
        <v>97</v>
      </c>
      <c r="C126" s="686" t="s">
        <v>1313</v>
      </c>
      <c r="D126" s="595" t="s">
        <v>616</v>
      </c>
      <c r="E126" s="596" t="s">
        <v>545</v>
      </c>
      <c r="F126" s="596"/>
      <c r="G126" s="695" t="s">
        <v>570</v>
      </c>
      <c r="H126" s="637"/>
      <c r="I126" s="685" t="s">
        <v>617</v>
      </c>
      <c r="J126" s="596" t="s">
        <v>26</v>
      </c>
      <c r="K126" s="593">
        <v>0</v>
      </c>
      <c r="M126" s="142"/>
      <c r="N126" s="703"/>
      <c r="O126" s="595"/>
      <c r="P126" s="703"/>
      <c r="Q126" s="677"/>
      <c r="R126" s="678"/>
      <c r="S126" s="679"/>
      <c r="T126" s="685"/>
      <c r="U126" s="681"/>
      <c r="V126" s="593">
        <v>123</v>
      </c>
      <c r="AA126" s="640">
        <v>0</v>
      </c>
    </row>
    <row r="127" spans="2:27" ht="30">
      <c r="B127" s="585">
        <v>98</v>
      </c>
      <c r="C127" s="686" t="s">
        <v>1313</v>
      </c>
      <c r="D127" s="595" t="s">
        <v>618</v>
      </c>
      <c r="E127" s="596" t="s">
        <v>1254</v>
      </c>
      <c r="F127" s="596"/>
      <c r="G127" s="695" t="s">
        <v>619</v>
      </c>
      <c r="H127" s="637"/>
      <c r="I127" s="685" t="s">
        <v>620</v>
      </c>
      <c r="J127" s="596" t="s">
        <v>26</v>
      </c>
      <c r="K127" s="593">
        <v>0</v>
      </c>
      <c r="M127" s="142"/>
      <c r="N127" s="703"/>
      <c r="O127" s="595"/>
      <c r="P127" s="703"/>
      <c r="Q127" s="677"/>
      <c r="R127" s="678"/>
      <c r="S127" s="679"/>
      <c r="T127" s="685"/>
      <c r="U127" s="681"/>
      <c r="V127" s="593">
        <v>124</v>
      </c>
      <c r="AA127" s="640">
        <v>0</v>
      </c>
    </row>
    <row r="128" spans="2:27" ht="24">
      <c r="B128" s="585">
        <v>99</v>
      </c>
      <c r="C128" s="686" t="s">
        <v>1313</v>
      </c>
      <c r="D128" s="595" t="s">
        <v>621</v>
      </c>
      <c r="E128" s="596"/>
      <c r="F128" s="596"/>
      <c r="G128" s="695" t="s">
        <v>604</v>
      </c>
      <c r="H128" s="637"/>
      <c r="I128" s="685" t="s">
        <v>622</v>
      </c>
      <c r="J128" s="596" t="s">
        <v>26</v>
      </c>
      <c r="K128" s="593">
        <v>0</v>
      </c>
      <c r="M128" s="142"/>
      <c r="N128" s="703"/>
      <c r="O128" s="595"/>
      <c r="P128" s="703"/>
      <c r="Q128" s="677"/>
      <c r="R128" s="678"/>
      <c r="S128" s="679"/>
      <c r="T128" s="685"/>
      <c r="U128" s="681"/>
      <c r="V128" s="593">
        <v>125</v>
      </c>
      <c r="AA128" s="640">
        <v>0</v>
      </c>
    </row>
    <row r="129" spans="2:27" ht="30">
      <c r="B129" s="585">
        <v>100</v>
      </c>
      <c r="C129" s="686" t="s">
        <v>1313</v>
      </c>
      <c r="D129" s="595" t="s">
        <v>623</v>
      </c>
      <c r="E129" s="596" t="s">
        <v>545</v>
      </c>
      <c r="F129" s="596"/>
      <c r="G129" s="695"/>
      <c r="H129" s="637"/>
      <c r="I129" s="685"/>
      <c r="J129" s="596" t="s">
        <v>26</v>
      </c>
      <c r="K129" s="593">
        <v>0</v>
      </c>
      <c r="M129" s="142"/>
      <c r="N129" s="703"/>
      <c r="O129" s="595"/>
      <c r="P129" s="703"/>
      <c r="Q129" s="677"/>
      <c r="R129" s="678"/>
      <c r="S129" s="679"/>
      <c r="T129" s="685"/>
      <c r="U129" s="681"/>
      <c r="V129" s="593">
        <v>126</v>
      </c>
      <c r="AA129" s="640">
        <v>0</v>
      </c>
    </row>
    <row r="130" spans="2:27" ht="18.75">
      <c r="B130" s="585">
        <v>101</v>
      </c>
      <c r="C130" s="674" t="s">
        <v>1300</v>
      </c>
      <c r="D130" s="595" t="s">
        <v>406</v>
      </c>
      <c r="E130" s="596" t="s">
        <v>1254</v>
      </c>
      <c r="F130" s="596"/>
      <c r="G130" s="695" t="s">
        <v>585</v>
      </c>
      <c r="H130" s="637"/>
      <c r="I130" s="685"/>
      <c r="J130" s="596" t="s">
        <v>26</v>
      </c>
      <c r="K130" s="593">
        <v>0</v>
      </c>
      <c r="M130" s="142"/>
      <c r="N130" s="703"/>
      <c r="O130" s="595"/>
      <c r="P130" s="703"/>
      <c r="Q130" s="677"/>
      <c r="R130" s="678"/>
      <c r="S130" s="679"/>
      <c r="T130" s="685"/>
      <c r="U130" s="681"/>
      <c r="V130" s="593">
        <v>127</v>
      </c>
      <c r="AA130" s="640">
        <v>0</v>
      </c>
    </row>
    <row r="131" spans="2:27" ht="18.75">
      <c r="B131" s="585">
        <v>102</v>
      </c>
      <c r="C131" s="686" t="s">
        <v>1313</v>
      </c>
      <c r="D131" s="595" t="s">
        <v>323</v>
      </c>
      <c r="E131" s="596" t="s">
        <v>296</v>
      </c>
      <c r="F131" s="596"/>
      <c r="G131" s="695" t="s">
        <v>585</v>
      </c>
      <c r="H131" s="637"/>
      <c r="I131" s="685"/>
      <c r="J131" s="596" t="s">
        <v>26</v>
      </c>
      <c r="K131" s="593">
        <v>0</v>
      </c>
      <c r="M131" s="142"/>
      <c r="N131" s="703"/>
      <c r="O131" s="595"/>
      <c r="P131" s="703"/>
      <c r="Q131" s="677"/>
      <c r="R131" s="678"/>
      <c r="S131" s="679"/>
      <c r="T131" s="685"/>
      <c r="U131" s="681"/>
      <c r="V131" s="593">
        <v>128</v>
      </c>
      <c r="AA131" s="640">
        <v>0</v>
      </c>
    </row>
    <row r="132" spans="2:27" ht="24">
      <c r="B132" s="585">
        <v>103</v>
      </c>
      <c r="C132" s="686" t="s">
        <v>1313</v>
      </c>
      <c r="D132" s="595" t="s">
        <v>624</v>
      </c>
      <c r="E132" s="596" t="s">
        <v>545</v>
      </c>
      <c r="F132" s="596"/>
      <c r="G132" s="695" t="s">
        <v>587</v>
      </c>
      <c r="H132" s="637"/>
      <c r="I132" s="685" t="s">
        <v>625</v>
      </c>
      <c r="J132" s="596" t="s">
        <v>26</v>
      </c>
      <c r="K132" s="593">
        <v>0</v>
      </c>
      <c r="M132" s="142"/>
      <c r="N132" s="703"/>
      <c r="O132" s="595"/>
      <c r="P132" s="703"/>
      <c r="Q132" s="677"/>
      <c r="R132" s="678"/>
      <c r="S132" s="679"/>
      <c r="T132" s="685"/>
      <c r="U132" s="681"/>
      <c r="V132" s="593">
        <v>129</v>
      </c>
      <c r="AA132" s="640">
        <v>0</v>
      </c>
    </row>
    <row r="133" spans="2:27" ht="36">
      <c r="B133" s="585">
        <v>104</v>
      </c>
      <c r="C133" s="686" t="s">
        <v>1313</v>
      </c>
      <c r="D133" s="595" t="s">
        <v>624</v>
      </c>
      <c r="E133" s="596" t="s">
        <v>545</v>
      </c>
      <c r="F133" s="596"/>
      <c r="G133" s="695" t="s">
        <v>63</v>
      </c>
      <c r="H133" s="637"/>
      <c r="I133" s="685" t="s">
        <v>626</v>
      </c>
      <c r="J133" s="596" t="s">
        <v>26</v>
      </c>
      <c r="K133" s="593">
        <v>0</v>
      </c>
      <c r="M133" s="142"/>
      <c r="N133" s="703"/>
      <c r="O133" s="595"/>
      <c r="P133" s="703"/>
      <c r="Q133" s="677"/>
      <c r="R133" s="678"/>
      <c r="S133" s="679"/>
      <c r="T133" s="685"/>
      <c r="U133" s="681"/>
      <c r="V133" s="593">
        <v>130</v>
      </c>
      <c r="AA133" s="640">
        <v>0</v>
      </c>
    </row>
    <row r="134" spans="2:27" ht="36">
      <c r="B134" s="585">
        <v>105</v>
      </c>
      <c r="C134" s="686" t="s">
        <v>1313</v>
      </c>
      <c r="D134" s="595" t="s">
        <v>624</v>
      </c>
      <c r="E134" s="596" t="s">
        <v>545</v>
      </c>
      <c r="F134" s="596"/>
      <c r="G134" s="695" t="s">
        <v>536</v>
      </c>
      <c r="H134" s="637"/>
      <c r="I134" s="685" t="s">
        <v>627</v>
      </c>
      <c r="J134" s="596" t="s">
        <v>26</v>
      </c>
      <c r="K134" s="593">
        <v>0</v>
      </c>
      <c r="M134" s="142"/>
      <c r="N134" s="703"/>
      <c r="O134" s="595"/>
      <c r="P134" s="703"/>
      <c r="Q134" s="677"/>
      <c r="R134" s="678"/>
      <c r="S134" s="679"/>
      <c r="T134" s="685"/>
      <c r="U134" s="681"/>
      <c r="V134" s="593">
        <v>131</v>
      </c>
      <c r="AA134" s="640">
        <v>0</v>
      </c>
    </row>
    <row r="135" spans="2:27" ht="18.75">
      <c r="B135" s="585">
        <v>106</v>
      </c>
      <c r="C135" s="686" t="s">
        <v>1313</v>
      </c>
      <c r="D135" s="595" t="s">
        <v>628</v>
      </c>
      <c r="E135" s="596" t="s">
        <v>545</v>
      </c>
      <c r="F135" s="596"/>
      <c r="G135" s="695" t="s">
        <v>553</v>
      </c>
      <c r="H135" s="637"/>
      <c r="I135" s="685" t="s">
        <v>629</v>
      </c>
      <c r="J135" s="596" t="s">
        <v>26</v>
      </c>
      <c r="K135" s="593">
        <v>0</v>
      </c>
      <c r="M135" s="142"/>
      <c r="N135" s="703"/>
      <c r="O135" s="595"/>
      <c r="P135" s="703"/>
      <c r="Q135" s="677"/>
      <c r="R135" s="678"/>
      <c r="S135" s="679"/>
      <c r="T135" s="685"/>
      <c r="U135" s="681"/>
      <c r="V135" s="593">
        <v>132</v>
      </c>
      <c r="AA135" s="640">
        <v>0</v>
      </c>
    </row>
    <row r="136" spans="2:27" ht="18.75">
      <c r="B136" s="585">
        <v>107</v>
      </c>
      <c r="C136" s="686" t="s">
        <v>1313</v>
      </c>
      <c r="D136" s="595" t="s">
        <v>628</v>
      </c>
      <c r="E136" s="596" t="s">
        <v>545</v>
      </c>
      <c r="F136" s="596"/>
      <c r="G136" s="695" t="s">
        <v>115</v>
      </c>
      <c r="H136" s="637"/>
      <c r="I136" s="685" t="s">
        <v>630</v>
      </c>
      <c r="J136" s="596" t="s">
        <v>26</v>
      </c>
      <c r="K136" s="593">
        <v>0</v>
      </c>
      <c r="M136" s="142"/>
      <c r="N136" s="703"/>
      <c r="O136" s="595"/>
      <c r="P136" s="703"/>
      <c r="Q136" s="677"/>
      <c r="R136" s="678"/>
      <c r="S136" s="679"/>
      <c r="T136" s="685"/>
      <c r="U136" s="681"/>
      <c r="V136" s="593">
        <v>133</v>
      </c>
      <c r="AA136" s="640">
        <v>0</v>
      </c>
    </row>
    <row r="137" spans="2:27" ht="24">
      <c r="B137" s="585">
        <v>108</v>
      </c>
      <c r="C137" s="686" t="s">
        <v>1313</v>
      </c>
      <c r="D137" s="595" t="s">
        <v>631</v>
      </c>
      <c r="E137" s="596" t="s">
        <v>545</v>
      </c>
      <c r="F137" s="596"/>
      <c r="G137" s="695" t="s">
        <v>112</v>
      </c>
      <c r="H137" s="637"/>
      <c r="I137" s="685" t="s">
        <v>593</v>
      </c>
      <c r="J137" s="596" t="s">
        <v>26</v>
      </c>
      <c r="K137" s="593">
        <v>0</v>
      </c>
      <c r="M137" s="142"/>
      <c r="N137" s="703"/>
      <c r="O137" s="595"/>
      <c r="P137" s="703"/>
      <c r="Q137" s="677"/>
      <c r="R137" s="678"/>
      <c r="S137" s="679"/>
      <c r="T137" s="685"/>
      <c r="U137" s="681"/>
      <c r="V137" s="593">
        <v>134</v>
      </c>
      <c r="AA137" s="640">
        <v>0</v>
      </c>
    </row>
    <row r="138" spans="2:27" ht="24">
      <c r="B138" s="585">
        <v>109</v>
      </c>
      <c r="C138" s="686" t="s">
        <v>1313</v>
      </c>
      <c r="D138" s="595" t="s">
        <v>631</v>
      </c>
      <c r="E138" s="596" t="s">
        <v>545</v>
      </c>
      <c r="F138" s="596"/>
      <c r="G138" s="695" t="s">
        <v>594</v>
      </c>
      <c r="H138" s="637"/>
      <c r="I138" s="685" t="s">
        <v>595</v>
      </c>
      <c r="J138" s="596" t="s">
        <v>26</v>
      </c>
      <c r="K138" s="593">
        <v>0</v>
      </c>
      <c r="M138" s="142"/>
      <c r="N138" s="703"/>
      <c r="O138" s="595"/>
      <c r="P138" s="703"/>
      <c r="Q138" s="677"/>
      <c r="R138" s="678"/>
      <c r="S138" s="679"/>
      <c r="T138" s="685"/>
      <c r="U138" s="681"/>
      <c r="V138" s="593">
        <v>135</v>
      </c>
      <c r="AA138" s="640">
        <v>0</v>
      </c>
    </row>
    <row r="139" spans="2:27" ht="24">
      <c r="B139" s="585">
        <v>110</v>
      </c>
      <c r="C139" s="686" t="s">
        <v>1313</v>
      </c>
      <c r="D139" s="595" t="s">
        <v>632</v>
      </c>
      <c r="E139" s="596" t="s">
        <v>545</v>
      </c>
      <c r="F139" s="596"/>
      <c r="G139" s="695" t="s">
        <v>553</v>
      </c>
      <c r="H139" s="637"/>
      <c r="I139" s="685" t="s">
        <v>633</v>
      </c>
      <c r="J139" s="596" t="s">
        <v>26</v>
      </c>
      <c r="K139" s="593">
        <v>0</v>
      </c>
      <c r="M139" s="142"/>
      <c r="N139" s="703"/>
      <c r="O139" s="595"/>
      <c r="P139" s="703"/>
      <c r="Q139" s="677"/>
      <c r="R139" s="678"/>
      <c r="S139" s="679"/>
      <c r="T139" s="685"/>
      <c r="U139" s="681"/>
      <c r="V139" s="593">
        <v>136</v>
      </c>
      <c r="AA139" s="640">
        <v>0</v>
      </c>
    </row>
    <row r="140" spans="2:27" ht="36">
      <c r="B140" s="585">
        <v>111</v>
      </c>
      <c r="C140" s="686" t="s">
        <v>1313</v>
      </c>
      <c r="D140" s="595" t="s">
        <v>634</v>
      </c>
      <c r="E140" s="596" t="s">
        <v>296</v>
      </c>
      <c r="F140" s="596"/>
      <c r="G140" s="695" t="s">
        <v>604</v>
      </c>
      <c r="H140" s="637"/>
      <c r="I140" s="685" t="s">
        <v>635</v>
      </c>
      <c r="J140" s="596" t="s">
        <v>26</v>
      </c>
      <c r="K140" s="593">
        <v>0</v>
      </c>
      <c r="M140" s="142"/>
      <c r="N140" s="703"/>
      <c r="O140" s="595"/>
      <c r="P140" s="703"/>
      <c r="Q140" s="677"/>
      <c r="R140" s="678"/>
      <c r="S140" s="679"/>
      <c r="T140" s="685"/>
      <c r="U140" s="681"/>
      <c r="V140" s="593">
        <v>137</v>
      </c>
      <c r="AA140" s="640">
        <v>0</v>
      </c>
    </row>
    <row r="141" spans="2:27" ht="24">
      <c r="B141" s="585">
        <v>112</v>
      </c>
      <c r="C141" s="686" t="s">
        <v>1313</v>
      </c>
      <c r="D141" s="595" t="s">
        <v>634</v>
      </c>
      <c r="E141" s="596" t="s">
        <v>296</v>
      </c>
      <c r="F141" s="596"/>
      <c r="G141" s="695" t="s">
        <v>526</v>
      </c>
      <c r="H141" s="637"/>
      <c r="I141" s="685" t="s">
        <v>636</v>
      </c>
      <c r="J141" s="596" t="s">
        <v>26</v>
      </c>
      <c r="K141" s="593">
        <v>0</v>
      </c>
      <c r="M141" s="142"/>
      <c r="N141" s="703"/>
      <c r="O141" s="595"/>
      <c r="P141" s="703"/>
      <c r="Q141" s="677"/>
      <c r="R141" s="678"/>
      <c r="S141" s="679"/>
      <c r="T141" s="685"/>
      <c r="U141" s="681"/>
      <c r="V141" s="593">
        <v>138</v>
      </c>
      <c r="AA141" s="640">
        <v>0</v>
      </c>
    </row>
    <row r="142" spans="2:27" ht="30">
      <c r="B142" s="585">
        <v>113</v>
      </c>
      <c r="C142" s="686" t="s">
        <v>1313</v>
      </c>
      <c r="D142" s="595" t="s">
        <v>637</v>
      </c>
      <c r="E142" s="596" t="s">
        <v>1254</v>
      </c>
      <c r="F142" s="596"/>
      <c r="G142" s="695" t="s">
        <v>84</v>
      </c>
      <c r="H142" s="637"/>
      <c r="I142" s="685" t="s">
        <v>87</v>
      </c>
      <c r="J142" s="596" t="s">
        <v>26</v>
      </c>
      <c r="K142" s="593">
        <v>0</v>
      </c>
      <c r="M142" s="142"/>
      <c r="N142" s="703"/>
      <c r="O142" s="595"/>
      <c r="P142" s="703"/>
      <c r="Q142" s="677"/>
      <c r="R142" s="678"/>
      <c r="S142" s="679"/>
      <c r="T142" s="685"/>
      <c r="U142" s="681"/>
      <c r="V142" s="593">
        <v>139</v>
      </c>
      <c r="AA142" s="640">
        <v>0</v>
      </c>
    </row>
    <row r="143" spans="2:27" ht="30">
      <c r="B143" s="585">
        <v>114</v>
      </c>
      <c r="C143" s="686" t="s">
        <v>1313</v>
      </c>
      <c r="D143" s="595" t="s">
        <v>638</v>
      </c>
      <c r="E143" s="596" t="s">
        <v>1254</v>
      </c>
      <c r="F143" s="596"/>
      <c r="G143" s="695" t="s">
        <v>611</v>
      </c>
      <c r="H143" s="637"/>
      <c r="I143" s="685" t="s">
        <v>612</v>
      </c>
      <c r="J143" s="596" t="s">
        <v>26</v>
      </c>
      <c r="K143" s="593">
        <v>0</v>
      </c>
      <c r="M143" s="142"/>
      <c r="N143" s="703"/>
      <c r="O143" s="595"/>
      <c r="P143" s="703"/>
      <c r="Q143" s="677"/>
      <c r="R143" s="678"/>
      <c r="S143" s="679"/>
      <c r="T143" s="685"/>
      <c r="U143" s="681"/>
      <c r="V143" s="593">
        <v>140</v>
      </c>
      <c r="AA143" s="640">
        <v>0</v>
      </c>
    </row>
    <row r="144" spans="2:27" ht="24">
      <c r="B144" s="585">
        <v>115</v>
      </c>
      <c r="C144" s="686" t="s">
        <v>1313</v>
      </c>
      <c r="D144" s="595" t="s">
        <v>639</v>
      </c>
      <c r="E144" s="596" t="s">
        <v>296</v>
      </c>
      <c r="F144" s="596"/>
      <c r="G144" s="695" t="s">
        <v>640</v>
      </c>
      <c r="H144" s="637"/>
      <c r="I144" s="685" t="s">
        <v>641</v>
      </c>
      <c r="J144" s="596" t="s">
        <v>26</v>
      </c>
      <c r="K144" s="593">
        <v>0</v>
      </c>
      <c r="M144" s="142"/>
      <c r="N144" s="703"/>
      <c r="O144" s="595"/>
      <c r="P144" s="703"/>
      <c r="Q144" s="677"/>
      <c r="R144" s="678"/>
      <c r="S144" s="679"/>
      <c r="T144" s="685"/>
      <c r="U144" s="681"/>
      <c r="V144" s="593">
        <v>141</v>
      </c>
      <c r="AA144" s="640">
        <v>0</v>
      </c>
    </row>
    <row r="145" spans="2:27" ht="24">
      <c r="B145" s="585">
        <v>116</v>
      </c>
      <c r="C145" s="686" t="s">
        <v>1313</v>
      </c>
      <c r="D145" s="595" t="s">
        <v>642</v>
      </c>
      <c r="E145" s="596" t="s">
        <v>545</v>
      </c>
      <c r="F145" s="596"/>
      <c r="G145" s="695" t="s">
        <v>115</v>
      </c>
      <c r="H145" s="637"/>
      <c r="I145" s="685" t="s">
        <v>551</v>
      </c>
      <c r="J145" s="596" t="s">
        <v>26</v>
      </c>
      <c r="K145" s="593">
        <v>0</v>
      </c>
      <c r="M145" s="142"/>
      <c r="N145" s="703"/>
      <c r="O145" s="595"/>
      <c r="P145" s="703"/>
      <c r="Q145" s="677"/>
      <c r="R145" s="678"/>
      <c r="S145" s="679"/>
      <c r="T145" s="685"/>
      <c r="U145" s="681"/>
      <c r="V145" s="593">
        <v>142</v>
      </c>
      <c r="AA145" s="640">
        <v>0</v>
      </c>
    </row>
    <row r="146" spans="2:27" ht="24">
      <c r="B146" s="585">
        <v>117</v>
      </c>
      <c r="C146" s="686" t="s">
        <v>1313</v>
      </c>
      <c r="D146" s="595" t="s">
        <v>643</v>
      </c>
      <c r="E146" s="596" t="s">
        <v>545</v>
      </c>
      <c r="F146" s="596"/>
      <c r="G146" s="695" t="s">
        <v>604</v>
      </c>
      <c r="H146" s="637"/>
      <c r="I146" s="685" t="s">
        <v>622</v>
      </c>
      <c r="J146" s="596" t="s">
        <v>26</v>
      </c>
      <c r="K146" s="593">
        <v>0</v>
      </c>
      <c r="M146" s="142"/>
      <c r="N146" s="703"/>
      <c r="O146" s="595"/>
      <c r="P146" s="703"/>
      <c r="Q146" s="677"/>
      <c r="R146" s="678"/>
      <c r="S146" s="679"/>
      <c r="T146" s="685"/>
      <c r="U146" s="681"/>
      <c r="V146" s="593">
        <v>143</v>
      </c>
      <c r="AA146" s="640">
        <v>0</v>
      </c>
    </row>
    <row r="147" spans="2:27" ht="18.75">
      <c r="B147" s="585">
        <v>118</v>
      </c>
      <c r="C147" s="686" t="s">
        <v>1313</v>
      </c>
      <c r="D147" s="595" t="s">
        <v>644</v>
      </c>
      <c r="E147" s="596" t="s">
        <v>296</v>
      </c>
      <c r="F147" s="596"/>
      <c r="G147" s="695" t="s">
        <v>585</v>
      </c>
      <c r="H147" s="637"/>
      <c r="I147" s="685"/>
      <c r="J147" s="596" t="s">
        <v>26</v>
      </c>
      <c r="K147" s="593">
        <v>0</v>
      </c>
      <c r="M147" s="142"/>
      <c r="N147" s="703"/>
      <c r="O147" s="595"/>
      <c r="P147" s="703"/>
      <c r="Q147" s="677"/>
      <c r="R147" s="678"/>
      <c r="S147" s="679"/>
      <c r="T147" s="685"/>
      <c r="U147" s="681"/>
      <c r="V147" s="593">
        <v>144</v>
      </c>
      <c r="AA147" s="640">
        <v>0</v>
      </c>
    </row>
    <row r="148" spans="2:27" ht="18.75">
      <c r="B148" s="585">
        <v>119</v>
      </c>
      <c r="C148" s="686" t="s">
        <v>1313</v>
      </c>
      <c r="D148" s="595" t="s">
        <v>335</v>
      </c>
      <c r="E148" s="596" t="s">
        <v>296</v>
      </c>
      <c r="F148" s="596"/>
      <c r="G148" s="695" t="s">
        <v>585</v>
      </c>
      <c r="H148" s="637"/>
      <c r="I148" s="685"/>
      <c r="J148" s="596" t="s">
        <v>26</v>
      </c>
      <c r="K148" s="593">
        <v>0</v>
      </c>
      <c r="M148" s="142"/>
      <c r="N148" s="703"/>
      <c r="O148" s="595"/>
      <c r="P148" s="703"/>
      <c r="Q148" s="677"/>
      <c r="R148" s="678"/>
      <c r="S148" s="679"/>
      <c r="T148" s="685"/>
      <c r="U148" s="681"/>
      <c r="V148" s="593">
        <v>145</v>
      </c>
      <c r="AA148" s="640">
        <v>0</v>
      </c>
    </row>
    <row r="149" spans="2:27" ht="18.75">
      <c r="B149" s="585">
        <v>120</v>
      </c>
      <c r="C149" s="686" t="s">
        <v>1313</v>
      </c>
      <c r="D149" s="595" t="s">
        <v>645</v>
      </c>
      <c r="E149" s="596" t="s">
        <v>545</v>
      </c>
      <c r="F149" s="596"/>
      <c r="G149" s="695" t="s">
        <v>590</v>
      </c>
      <c r="H149" s="637"/>
      <c r="I149" s="685" t="s">
        <v>591</v>
      </c>
      <c r="J149" s="596" t="s">
        <v>26</v>
      </c>
      <c r="K149" s="593">
        <v>0</v>
      </c>
      <c r="M149" s="142"/>
      <c r="N149" s="703"/>
      <c r="O149" s="595"/>
      <c r="P149" s="703"/>
      <c r="Q149" s="677"/>
      <c r="R149" s="678"/>
      <c r="S149" s="679"/>
      <c r="T149" s="685"/>
      <c r="U149" s="681"/>
      <c r="V149" s="593">
        <v>146</v>
      </c>
      <c r="AA149" s="640">
        <v>0</v>
      </c>
    </row>
    <row r="150" spans="2:27" ht="36">
      <c r="B150" s="585">
        <v>121</v>
      </c>
      <c r="C150" s="686" t="s">
        <v>1313</v>
      </c>
      <c r="D150" s="595" t="s">
        <v>646</v>
      </c>
      <c r="E150" s="596" t="s">
        <v>545</v>
      </c>
      <c r="F150" s="596"/>
      <c r="G150" s="695" t="s">
        <v>604</v>
      </c>
      <c r="H150" s="637"/>
      <c r="I150" s="685" t="s">
        <v>647</v>
      </c>
      <c r="J150" s="596" t="s">
        <v>26</v>
      </c>
      <c r="K150" s="593">
        <v>0</v>
      </c>
      <c r="M150" s="142"/>
      <c r="N150" s="703"/>
      <c r="O150" s="595"/>
      <c r="P150" s="703"/>
      <c r="Q150" s="677"/>
      <c r="R150" s="678"/>
      <c r="S150" s="679"/>
      <c r="T150" s="685"/>
      <c r="U150" s="681"/>
      <c r="V150" s="593">
        <v>147</v>
      </c>
      <c r="AA150" s="640">
        <v>0</v>
      </c>
    </row>
    <row r="151" spans="2:27" ht="24.75" thickBot="1">
      <c r="B151" s="585">
        <v>122</v>
      </c>
      <c r="C151" s="686" t="s">
        <v>1313</v>
      </c>
      <c r="D151" s="595" t="s">
        <v>646</v>
      </c>
      <c r="E151" s="596" t="s">
        <v>545</v>
      </c>
      <c r="F151" s="596"/>
      <c r="G151" s="695" t="s">
        <v>648</v>
      </c>
      <c r="H151" s="637"/>
      <c r="I151" s="685" t="s">
        <v>649</v>
      </c>
      <c r="J151" s="596" t="s">
        <v>26</v>
      </c>
      <c r="K151" s="593">
        <v>0</v>
      </c>
      <c r="M151" s="142"/>
      <c r="N151" s="703"/>
      <c r="O151" s="595"/>
      <c r="P151" s="703"/>
      <c r="Q151" s="677"/>
      <c r="R151" s="678"/>
      <c r="S151" s="679"/>
      <c r="T151" s="685"/>
      <c r="U151" s="681"/>
      <c r="V151" s="593">
        <v>148</v>
      </c>
      <c r="AA151" s="640">
        <v>0</v>
      </c>
    </row>
    <row r="152" spans="2:27" ht="20.25" thickTop="1" thickBot="1">
      <c r="B152" s="585">
        <v>79</v>
      </c>
      <c r="C152" s="611"/>
      <c r="D152" s="612" t="s">
        <v>650</v>
      </c>
      <c r="E152" s="613"/>
      <c r="F152" s="613"/>
      <c r="G152" s="614"/>
      <c r="H152" s="614"/>
      <c r="I152" s="615"/>
      <c r="J152" s="616"/>
      <c r="K152" s="593">
        <v>0</v>
      </c>
      <c r="M152" s="142"/>
      <c r="N152" s="703"/>
      <c r="O152" s="595"/>
      <c r="P152" s="703"/>
      <c r="Q152" s="677"/>
      <c r="R152" s="678"/>
      <c r="S152" s="679"/>
      <c r="T152" s="685"/>
      <c r="U152" s="681"/>
      <c r="V152" s="593">
        <v>149</v>
      </c>
      <c r="AA152" s="640">
        <v>0</v>
      </c>
    </row>
    <row r="153" spans="2:27" ht="36.75" thickTop="1">
      <c r="B153" s="585">
        <v>80</v>
      </c>
      <c r="C153" s="729" t="s">
        <v>1107</v>
      </c>
      <c r="D153" s="730" t="s">
        <v>13</v>
      </c>
      <c r="E153" s="583" t="s">
        <v>2141</v>
      </c>
      <c r="F153" s="583" t="s">
        <v>14</v>
      </c>
      <c r="G153" s="583" t="s">
        <v>15</v>
      </c>
      <c r="H153" s="584" t="s">
        <v>16</v>
      </c>
      <c r="I153" s="583" t="s">
        <v>17</v>
      </c>
      <c r="J153" s="583" t="s">
        <v>18</v>
      </c>
      <c r="K153" s="593">
        <v>0</v>
      </c>
      <c r="M153" s="142"/>
      <c r="N153" s="703"/>
      <c r="O153" s="595"/>
      <c r="P153" s="703"/>
      <c r="Q153" s="677"/>
      <c r="R153" s="678"/>
      <c r="S153" s="679"/>
      <c r="T153" s="685"/>
      <c r="U153" s="681"/>
      <c r="V153" s="593">
        <v>150</v>
      </c>
      <c r="AA153" s="640">
        <v>0</v>
      </c>
    </row>
    <row r="154" spans="2:27" ht="24">
      <c r="B154" s="585">
        <v>123</v>
      </c>
      <c r="C154" s="686" t="s">
        <v>1313</v>
      </c>
      <c r="D154" s="595" t="s">
        <v>651</v>
      </c>
      <c r="E154" s="596" t="s">
        <v>545</v>
      </c>
      <c r="F154" s="596"/>
      <c r="G154" s="695" t="s">
        <v>115</v>
      </c>
      <c r="H154" s="637"/>
      <c r="I154" s="685" t="s">
        <v>551</v>
      </c>
      <c r="J154" s="596" t="s">
        <v>26</v>
      </c>
      <c r="K154" s="593">
        <v>0</v>
      </c>
      <c r="M154" s="142"/>
      <c r="N154" s="703"/>
      <c r="O154" s="595"/>
      <c r="P154" s="703"/>
      <c r="Q154" s="677"/>
      <c r="R154" s="678"/>
      <c r="S154" s="679"/>
      <c r="T154" s="685"/>
      <c r="U154" s="681"/>
      <c r="V154" s="593">
        <v>151</v>
      </c>
      <c r="AA154" s="640">
        <v>0</v>
      </c>
    </row>
    <row r="155" spans="2:27" ht="24">
      <c r="B155" s="585">
        <v>124</v>
      </c>
      <c r="C155" s="686" t="s">
        <v>1313</v>
      </c>
      <c r="D155" s="595" t="s">
        <v>652</v>
      </c>
      <c r="E155" s="596" t="s">
        <v>545</v>
      </c>
      <c r="F155" s="596"/>
      <c r="G155" s="695" t="s">
        <v>506</v>
      </c>
      <c r="H155" s="637"/>
      <c r="I155" s="685" t="s">
        <v>653</v>
      </c>
      <c r="J155" s="596" t="s">
        <v>26</v>
      </c>
      <c r="K155" s="593">
        <v>0</v>
      </c>
      <c r="M155" s="142"/>
      <c r="N155" s="703"/>
      <c r="O155" s="595"/>
      <c r="P155" s="703"/>
      <c r="Q155" s="677"/>
      <c r="R155" s="678"/>
      <c r="S155" s="679"/>
      <c r="T155" s="685"/>
      <c r="U155" s="681"/>
      <c r="V155" s="593">
        <v>152</v>
      </c>
      <c r="AA155" s="640">
        <v>0</v>
      </c>
    </row>
    <row r="156" spans="2:27" ht="24">
      <c r="B156" s="585">
        <v>125</v>
      </c>
      <c r="C156" s="686" t="s">
        <v>1313</v>
      </c>
      <c r="D156" s="595" t="s">
        <v>654</v>
      </c>
      <c r="E156" s="596" t="s">
        <v>545</v>
      </c>
      <c r="F156" s="596"/>
      <c r="G156" s="695" t="s">
        <v>546</v>
      </c>
      <c r="H156" s="637"/>
      <c r="I156" s="685" t="s">
        <v>655</v>
      </c>
      <c r="J156" s="596" t="s">
        <v>26</v>
      </c>
      <c r="K156" s="593">
        <v>0</v>
      </c>
      <c r="M156" s="142"/>
      <c r="N156" s="703"/>
      <c r="O156" s="595"/>
      <c r="P156" s="703"/>
      <c r="Q156" s="677"/>
      <c r="R156" s="678"/>
      <c r="S156" s="679"/>
      <c r="T156" s="685"/>
      <c r="U156" s="681"/>
      <c r="V156" s="593">
        <v>153</v>
      </c>
      <c r="AA156" s="640">
        <v>0</v>
      </c>
    </row>
    <row r="157" spans="2:27" ht="24">
      <c r="B157" s="585">
        <v>126</v>
      </c>
      <c r="C157" s="686" t="s">
        <v>1313</v>
      </c>
      <c r="D157" s="595" t="s">
        <v>654</v>
      </c>
      <c r="E157" s="596" t="s">
        <v>545</v>
      </c>
      <c r="F157" s="596"/>
      <c r="G157" s="695" t="s">
        <v>570</v>
      </c>
      <c r="H157" s="637"/>
      <c r="I157" s="685" t="s">
        <v>656</v>
      </c>
      <c r="J157" s="596" t="s">
        <v>26</v>
      </c>
      <c r="K157" s="593">
        <v>0</v>
      </c>
      <c r="M157" s="142"/>
      <c r="N157" s="703"/>
      <c r="O157" s="595"/>
      <c r="P157" s="703"/>
      <c r="Q157" s="677"/>
      <c r="R157" s="678"/>
      <c r="S157" s="679"/>
      <c r="T157" s="685"/>
      <c r="U157" s="681"/>
      <c r="V157" s="593">
        <v>154</v>
      </c>
      <c r="AA157" s="640"/>
    </row>
    <row r="158" spans="2:27" ht="18.75">
      <c r="B158" s="585">
        <v>127</v>
      </c>
      <c r="C158" s="686" t="s">
        <v>1313</v>
      </c>
      <c r="D158" s="595" t="s">
        <v>657</v>
      </c>
      <c r="E158" s="596" t="s">
        <v>545</v>
      </c>
      <c r="F158" s="596"/>
      <c r="G158" s="695" t="s">
        <v>115</v>
      </c>
      <c r="H158" s="637"/>
      <c r="I158" s="685" t="s">
        <v>658</v>
      </c>
      <c r="J158" s="596" t="s">
        <v>26</v>
      </c>
      <c r="K158" s="593">
        <v>0</v>
      </c>
      <c r="M158" s="142"/>
      <c r="N158" s="703"/>
      <c r="O158" s="595"/>
      <c r="P158" s="703"/>
      <c r="Q158" s="677"/>
      <c r="R158" s="678"/>
      <c r="S158" s="679"/>
      <c r="T158" s="685"/>
      <c r="U158" s="681"/>
      <c r="V158" s="593">
        <v>155</v>
      </c>
      <c r="AA158" s="640">
        <v>0</v>
      </c>
    </row>
    <row r="159" spans="2:27" ht="18.75">
      <c r="B159" s="585">
        <v>128</v>
      </c>
      <c r="C159" s="686" t="s">
        <v>1313</v>
      </c>
      <c r="D159" s="595" t="s">
        <v>659</v>
      </c>
      <c r="E159" s="596" t="s">
        <v>545</v>
      </c>
      <c r="F159" s="596"/>
      <c r="G159" s="695" t="s">
        <v>585</v>
      </c>
      <c r="H159" s="637"/>
      <c r="I159" s="685"/>
      <c r="J159" s="596" t="s">
        <v>26</v>
      </c>
      <c r="K159" s="593">
        <v>0</v>
      </c>
      <c r="M159" s="142"/>
      <c r="N159" s="703"/>
      <c r="O159" s="595"/>
      <c r="P159" s="703"/>
      <c r="Q159" s="677"/>
      <c r="R159" s="678"/>
      <c r="S159" s="679"/>
      <c r="T159" s="685"/>
      <c r="U159" s="681"/>
      <c r="V159" s="593">
        <v>156</v>
      </c>
      <c r="AA159" s="640">
        <v>0</v>
      </c>
    </row>
    <row r="160" spans="2:27" ht="18.75">
      <c r="B160" s="585">
        <v>129</v>
      </c>
      <c r="C160" s="686" t="s">
        <v>1313</v>
      </c>
      <c r="D160" s="595" t="s">
        <v>660</v>
      </c>
      <c r="E160" s="596" t="s">
        <v>1254</v>
      </c>
      <c r="F160" s="596"/>
      <c r="G160" s="695" t="s">
        <v>661</v>
      </c>
      <c r="H160" s="637"/>
      <c r="I160" s="685" t="s">
        <v>662</v>
      </c>
      <c r="J160" s="596" t="s">
        <v>26</v>
      </c>
      <c r="K160" s="593">
        <v>0</v>
      </c>
      <c r="M160" s="142"/>
      <c r="N160" s="703"/>
      <c r="O160" s="595"/>
      <c r="P160" s="703"/>
      <c r="Q160" s="677"/>
      <c r="R160" s="678"/>
      <c r="S160" s="679"/>
      <c r="T160" s="685"/>
      <c r="U160" s="681"/>
      <c r="V160" s="593">
        <v>157</v>
      </c>
      <c r="AA160" s="640">
        <v>0</v>
      </c>
    </row>
    <row r="161" spans="2:27" ht="18.75">
      <c r="B161" s="585">
        <v>130</v>
      </c>
      <c r="C161" s="686" t="s">
        <v>1313</v>
      </c>
      <c r="D161" s="595" t="s">
        <v>660</v>
      </c>
      <c r="E161" s="596" t="s">
        <v>1254</v>
      </c>
      <c r="F161" s="596"/>
      <c r="G161" s="695" t="s">
        <v>661</v>
      </c>
      <c r="H161" s="637"/>
      <c r="I161" s="685" t="s">
        <v>663</v>
      </c>
      <c r="J161" s="596" t="s">
        <v>26</v>
      </c>
      <c r="K161" s="593">
        <v>0</v>
      </c>
      <c r="M161" s="142"/>
      <c r="N161" s="703"/>
      <c r="O161" s="595"/>
      <c r="P161" s="703"/>
      <c r="Q161" s="677"/>
      <c r="R161" s="678"/>
      <c r="S161" s="679"/>
      <c r="T161" s="685"/>
      <c r="U161" s="681"/>
      <c r="V161" s="593">
        <v>158</v>
      </c>
      <c r="AA161" s="640">
        <v>0</v>
      </c>
    </row>
    <row r="162" spans="2:27" ht="18.75">
      <c r="B162" s="585">
        <v>131</v>
      </c>
      <c r="C162" s="686" t="s">
        <v>1313</v>
      </c>
      <c r="D162" s="595" t="s">
        <v>660</v>
      </c>
      <c r="E162" s="596" t="s">
        <v>1254</v>
      </c>
      <c r="F162" s="596"/>
      <c r="G162" s="695" t="s">
        <v>661</v>
      </c>
      <c r="H162" s="637"/>
      <c r="I162" s="685" t="s">
        <v>664</v>
      </c>
      <c r="J162" s="596" t="s">
        <v>26</v>
      </c>
      <c r="K162" s="593">
        <v>0</v>
      </c>
      <c r="M162" s="142"/>
      <c r="N162" s="703"/>
      <c r="O162" s="595"/>
      <c r="P162" s="703"/>
      <c r="Q162" s="677"/>
      <c r="R162" s="678"/>
      <c r="S162" s="679"/>
      <c r="T162" s="685"/>
      <c r="U162" s="681"/>
      <c r="V162" s="593">
        <v>159</v>
      </c>
      <c r="AA162" s="640">
        <v>0</v>
      </c>
    </row>
    <row r="163" spans="2:27" ht="18.75">
      <c r="B163" s="585">
        <v>132</v>
      </c>
      <c r="C163" s="686" t="s">
        <v>1313</v>
      </c>
      <c r="D163" s="595" t="s">
        <v>660</v>
      </c>
      <c r="E163" s="596" t="s">
        <v>1254</v>
      </c>
      <c r="F163" s="596"/>
      <c r="G163" s="695" t="s">
        <v>661</v>
      </c>
      <c r="H163" s="637"/>
      <c r="I163" s="685" t="s">
        <v>665</v>
      </c>
      <c r="J163" s="596" t="s">
        <v>26</v>
      </c>
      <c r="K163" s="593">
        <v>0</v>
      </c>
      <c r="M163" s="142"/>
      <c r="N163" s="703"/>
      <c r="O163" s="595"/>
      <c r="P163" s="703"/>
      <c r="Q163" s="677"/>
      <c r="R163" s="678"/>
      <c r="S163" s="679"/>
      <c r="T163" s="685"/>
      <c r="U163" s="681"/>
      <c r="V163" s="593">
        <v>160</v>
      </c>
      <c r="AA163" s="640">
        <v>0</v>
      </c>
    </row>
    <row r="164" spans="2:27" ht="18.75">
      <c r="B164" s="585">
        <v>133</v>
      </c>
      <c r="C164" s="686" t="s">
        <v>1313</v>
      </c>
      <c r="D164" s="595" t="s">
        <v>660</v>
      </c>
      <c r="E164" s="596" t="s">
        <v>1254</v>
      </c>
      <c r="F164" s="596"/>
      <c r="G164" s="695" t="s">
        <v>84</v>
      </c>
      <c r="H164" s="637"/>
      <c r="I164" s="685" t="s">
        <v>83</v>
      </c>
      <c r="J164" s="596" t="s">
        <v>26</v>
      </c>
      <c r="K164" s="593">
        <v>0</v>
      </c>
      <c r="M164" s="142"/>
      <c r="N164" s="703"/>
      <c r="O164" s="595"/>
      <c r="P164" s="703"/>
      <c r="Q164" s="677"/>
      <c r="R164" s="678"/>
      <c r="S164" s="679"/>
      <c r="T164" s="685"/>
      <c r="U164" s="681"/>
      <c r="V164" s="593">
        <v>161</v>
      </c>
      <c r="AA164" s="640">
        <v>0</v>
      </c>
    </row>
    <row r="165" spans="2:27" ht="18.75">
      <c r="B165" s="585">
        <v>134</v>
      </c>
      <c r="C165" s="686" t="s">
        <v>1313</v>
      </c>
      <c r="D165" s="595" t="s">
        <v>666</v>
      </c>
      <c r="E165" s="596" t="s">
        <v>1254</v>
      </c>
      <c r="F165" s="596"/>
      <c r="G165" s="695" t="s">
        <v>611</v>
      </c>
      <c r="H165" s="637"/>
      <c r="I165" s="685" t="s">
        <v>612</v>
      </c>
      <c r="J165" s="596" t="s">
        <v>26</v>
      </c>
      <c r="K165" s="593">
        <v>0</v>
      </c>
      <c r="M165" s="142"/>
      <c r="N165" s="703"/>
      <c r="O165" s="595"/>
      <c r="P165" s="703"/>
      <c r="Q165" s="677"/>
      <c r="R165" s="678"/>
      <c r="S165" s="679"/>
      <c r="T165" s="685"/>
      <c r="U165" s="681"/>
      <c r="V165" s="593">
        <v>162</v>
      </c>
      <c r="AA165" s="640">
        <v>0</v>
      </c>
    </row>
    <row r="166" spans="2:27" ht="30">
      <c r="B166" s="585">
        <v>135</v>
      </c>
      <c r="C166" s="686" t="s">
        <v>1313</v>
      </c>
      <c r="D166" s="595" t="s">
        <v>667</v>
      </c>
      <c r="E166" s="596" t="s">
        <v>545</v>
      </c>
      <c r="F166" s="596"/>
      <c r="G166" s="695" t="s">
        <v>604</v>
      </c>
      <c r="H166" s="637"/>
      <c r="I166" s="685" t="s">
        <v>668</v>
      </c>
      <c r="J166" s="596" t="s">
        <v>26</v>
      </c>
      <c r="K166" s="593">
        <v>0</v>
      </c>
      <c r="M166" s="142"/>
      <c r="N166" s="703"/>
      <c r="O166" s="595"/>
      <c r="P166" s="703"/>
      <c r="Q166" s="677"/>
      <c r="R166" s="678"/>
      <c r="S166" s="679"/>
      <c r="T166" s="685"/>
      <c r="U166" s="681"/>
      <c r="V166" s="593">
        <v>163</v>
      </c>
      <c r="AA166" s="640">
        <v>0</v>
      </c>
    </row>
    <row r="167" spans="2:27" ht="30">
      <c r="B167" s="585">
        <v>136</v>
      </c>
      <c r="C167" s="686" t="s">
        <v>1313</v>
      </c>
      <c r="D167" s="595" t="s">
        <v>669</v>
      </c>
      <c r="E167" s="596" t="s">
        <v>545</v>
      </c>
      <c r="F167" s="596"/>
      <c r="G167" s="695" t="s">
        <v>670</v>
      </c>
      <c r="H167" s="637"/>
      <c r="I167" s="685" t="s">
        <v>671</v>
      </c>
      <c r="J167" s="596" t="s">
        <v>26</v>
      </c>
      <c r="K167" s="593">
        <v>0</v>
      </c>
      <c r="M167" s="142"/>
      <c r="N167" s="703"/>
      <c r="O167" s="595"/>
      <c r="P167" s="703"/>
      <c r="Q167" s="677"/>
      <c r="R167" s="678"/>
      <c r="S167" s="679"/>
      <c r="T167" s="685"/>
      <c r="U167" s="681"/>
      <c r="V167" s="593">
        <v>164</v>
      </c>
      <c r="AA167" s="640">
        <v>0</v>
      </c>
    </row>
    <row r="168" spans="2:27" ht="30">
      <c r="B168" s="585">
        <v>137</v>
      </c>
      <c r="C168" s="686" t="s">
        <v>1313</v>
      </c>
      <c r="D168" s="595" t="s">
        <v>672</v>
      </c>
      <c r="E168" s="596" t="s">
        <v>545</v>
      </c>
      <c r="F168" s="596"/>
      <c r="G168" s="695" t="s">
        <v>120</v>
      </c>
      <c r="H168" s="637"/>
      <c r="I168" s="685" t="s">
        <v>673</v>
      </c>
      <c r="J168" s="596" t="s">
        <v>26</v>
      </c>
      <c r="K168" s="593">
        <v>0</v>
      </c>
      <c r="M168" s="142"/>
      <c r="N168" s="703"/>
      <c r="O168" s="595"/>
      <c r="P168" s="703"/>
      <c r="Q168" s="677"/>
      <c r="R168" s="678"/>
      <c r="S168" s="679"/>
      <c r="T168" s="685"/>
      <c r="U168" s="681"/>
      <c r="V168" s="593">
        <v>165</v>
      </c>
      <c r="AA168" s="640">
        <v>0</v>
      </c>
    </row>
    <row r="169" spans="2:27" ht="21.75" customHeight="1">
      <c r="B169" s="585">
        <v>138</v>
      </c>
      <c r="C169" s="686" t="s">
        <v>1313</v>
      </c>
      <c r="D169" s="595" t="s">
        <v>674</v>
      </c>
      <c r="E169" s="596" t="s">
        <v>545</v>
      </c>
      <c r="F169" s="596"/>
      <c r="G169" s="695" t="s">
        <v>670</v>
      </c>
      <c r="H169" s="637"/>
      <c r="I169" s="685" t="s">
        <v>671</v>
      </c>
      <c r="J169" s="596" t="s">
        <v>26</v>
      </c>
      <c r="K169" s="593">
        <v>0</v>
      </c>
      <c r="M169" s="142"/>
      <c r="N169" s="703"/>
      <c r="O169" s="595"/>
      <c r="P169" s="703"/>
      <c r="Q169" s="677"/>
      <c r="R169" s="678"/>
      <c r="S169" s="679"/>
      <c r="T169" s="685"/>
      <c r="U169" s="681"/>
      <c r="V169" s="593">
        <v>166</v>
      </c>
      <c r="AA169" s="640">
        <v>0</v>
      </c>
    </row>
    <row r="170" spans="2:27" ht="22.5" customHeight="1">
      <c r="B170" s="585">
        <v>139</v>
      </c>
      <c r="C170" s="686" t="s">
        <v>1313</v>
      </c>
      <c r="D170" s="595" t="s">
        <v>675</v>
      </c>
      <c r="E170" s="596" t="s">
        <v>545</v>
      </c>
      <c r="F170" s="596"/>
      <c r="G170" s="695" t="s">
        <v>563</v>
      </c>
      <c r="H170" s="637"/>
      <c r="I170" s="685" t="s">
        <v>676</v>
      </c>
      <c r="J170" s="596" t="s">
        <v>26</v>
      </c>
      <c r="K170" s="593">
        <v>0</v>
      </c>
      <c r="M170" s="142"/>
      <c r="N170" s="703"/>
      <c r="O170" s="595"/>
      <c r="P170" s="703"/>
      <c r="Q170" s="677"/>
      <c r="R170" s="678"/>
      <c r="S170" s="679"/>
      <c r="T170" s="685"/>
      <c r="U170" s="681"/>
      <c r="V170" s="593">
        <v>167</v>
      </c>
      <c r="AA170" s="640">
        <v>0</v>
      </c>
    </row>
    <row r="171" spans="2:27" ht="30">
      <c r="B171" s="585">
        <v>140</v>
      </c>
      <c r="C171" s="686" t="s">
        <v>1313</v>
      </c>
      <c r="D171" s="595" t="s">
        <v>677</v>
      </c>
      <c r="E171" s="596" t="s">
        <v>545</v>
      </c>
      <c r="F171" s="596"/>
      <c r="G171" s="695" t="s">
        <v>678</v>
      </c>
      <c r="H171" s="637"/>
      <c r="I171" s="685" t="s">
        <v>679</v>
      </c>
      <c r="J171" s="596" t="s">
        <v>26</v>
      </c>
      <c r="K171" s="593">
        <v>0</v>
      </c>
      <c r="M171" s="142"/>
      <c r="N171" s="703"/>
      <c r="O171" s="595"/>
      <c r="P171" s="703"/>
      <c r="Q171" s="677"/>
      <c r="R171" s="678"/>
      <c r="S171" s="679"/>
      <c r="T171" s="685"/>
      <c r="U171" s="681"/>
      <c r="V171" s="593">
        <v>168</v>
      </c>
      <c r="AA171" s="640">
        <v>0</v>
      </c>
    </row>
    <row r="172" spans="2:27" ht="24">
      <c r="B172" s="585">
        <v>141</v>
      </c>
      <c r="C172" s="686" t="s">
        <v>1313</v>
      </c>
      <c r="D172" s="595" t="s">
        <v>680</v>
      </c>
      <c r="E172" s="596" t="s">
        <v>545</v>
      </c>
      <c r="F172" s="596"/>
      <c r="G172" s="695" t="s">
        <v>112</v>
      </c>
      <c r="H172" s="637"/>
      <c r="I172" s="685" t="s">
        <v>593</v>
      </c>
      <c r="J172" s="596" t="s">
        <v>26</v>
      </c>
      <c r="K172" s="593">
        <v>0</v>
      </c>
      <c r="M172" s="142"/>
      <c r="N172" s="703"/>
      <c r="O172" s="595"/>
      <c r="P172" s="703"/>
      <c r="Q172" s="677"/>
      <c r="R172" s="678"/>
      <c r="S172" s="679"/>
      <c r="T172" s="685"/>
      <c r="U172" s="681"/>
      <c r="V172" s="593">
        <v>169</v>
      </c>
      <c r="AA172" s="640">
        <v>0</v>
      </c>
    </row>
    <row r="173" spans="2:27" ht="24">
      <c r="B173" s="585">
        <v>142</v>
      </c>
      <c r="C173" s="686" t="s">
        <v>1313</v>
      </c>
      <c r="D173" s="595" t="s">
        <v>680</v>
      </c>
      <c r="E173" s="596" t="s">
        <v>545</v>
      </c>
      <c r="F173" s="596"/>
      <c r="G173" s="695" t="s">
        <v>594</v>
      </c>
      <c r="H173" s="637"/>
      <c r="I173" s="685" t="s">
        <v>595</v>
      </c>
      <c r="J173" s="596" t="s">
        <v>26</v>
      </c>
      <c r="K173" s="593">
        <v>0</v>
      </c>
      <c r="M173" s="142"/>
      <c r="N173" s="703"/>
      <c r="O173" s="595"/>
      <c r="P173" s="703"/>
      <c r="Q173" s="677"/>
      <c r="R173" s="678"/>
      <c r="S173" s="679"/>
      <c r="T173" s="685"/>
      <c r="U173" s="681"/>
      <c r="V173" s="593">
        <v>170</v>
      </c>
      <c r="AA173" s="640">
        <v>0</v>
      </c>
    </row>
    <row r="174" spans="2:27" ht="18.75">
      <c r="B174" s="585">
        <v>143</v>
      </c>
      <c r="C174" s="686" t="s">
        <v>1313</v>
      </c>
      <c r="D174" s="595" t="s">
        <v>681</v>
      </c>
      <c r="E174" s="596" t="s">
        <v>545</v>
      </c>
      <c r="F174" s="596"/>
      <c r="G174" s="695" t="s">
        <v>682</v>
      </c>
      <c r="H174" s="637"/>
      <c r="I174" s="685" t="s">
        <v>683</v>
      </c>
      <c r="J174" s="596" t="s">
        <v>26</v>
      </c>
      <c r="K174" s="593">
        <v>0</v>
      </c>
      <c r="M174" s="142"/>
      <c r="N174" s="703"/>
      <c r="O174" s="595"/>
      <c r="P174" s="703"/>
      <c r="Q174" s="677"/>
      <c r="R174" s="678"/>
      <c r="S174" s="679"/>
      <c r="T174" s="685"/>
      <c r="U174" s="681"/>
      <c r="V174" s="593">
        <v>171</v>
      </c>
      <c r="AA174" s="640">
        <v>0</v>
      </c>
    </row>
    <row r="175" spans="2:27" ht="24">
      <c r="B175" s="585">
        <v>144</v>
      </c>
      <c r="C175" s="686" t="s">
        <v>1313</v>
      </c>
      <c r="D175" s="595" t="s">
        <v>684</v>
      </c>
      <c r="E175" s="596" t="s">
        <v>545</v>
      </c>
      <c r="F175" s="596"/>
      <c r="G175" s="695" t="s">
        <v>63</v>
      </c>
      <c r="H175" s="637"/>
      <c r="I175" s="685" t="s">
        <v>144</v>
      </c>
      <c r="J175" s="596" t="s">
        <v>26</v>
      </c>
      <c r="K175" s="593">
        <v>0</v>
      </c>
      <c r="M175" s="142"/>
      <c r="N175" s="703"/>
      <c r="O175" s="595"/>
      <c r="P175" s="703"/>
      <c r="Q175" s="677"/>
      <c r="R175" s="678"/>
      <c r="S175" s="679"/>
      <c r="T175" s="685"/>
      <c r="U175" s="681"/>
      <c r="V175" s="593">
        <v>172</v>
      </c>
      <c r="AA175" s="640">
        <v>0</v>
      </c>
    </row>
    <row r="176" spans="2:27" ht="24">
      <c r="B176" s="585">
        <v>145</v>
      </c>
      <c r="C176" s="686" t="s">
        <v>1313</v>
      </c>
      <c r="D176" s="595" t="s">
        <v>684</v>
      </c>
      <c r="E176" s="596" t="s">
        <v>545</v>
      </c>
      <c r="F176" s="596"/>
      <c r="G176" s="695" t="s">
        <v>63</v>
      </c>
      <c r="H176" s="637"/>
      <c r="I176" s="685" t="s">
        <v>148</v>
      </c>
      <c r="J176" s="596" t="s">
        <v>26</v>
      </c>
      <c r="K176" s="593">
        <v>0</v>
      </c>
      <c r="M176" s="142"/>
      <c r="N176" s="703"/>
      <c r="O176" s="595"/>
      <c r="P176" s="703"/>
      <c r="Q176" s="677"/>
      <c r="R176" s="678"/>
      <c r="S176" s="679"/>
      <c r="T176" s="685"/>
      <c r="U176" s="681"/>
      <c r="V176" s="593">
        <v>173</v>
      </c>
      <c r="AA176" s="640">
        <v>0</v>
      </c>
    </row>
    <row r="177" spans="2:27" ht="24">
      <c r="B177" s="585">
        <v>146</v>
      </c>
      <c r="C177" s="686" t="s">
        <v>1313</v>
      </c>
      <c r="D177" s="595" t="s">
        <v>685</v>
      </c>
      <c r="E177" s="596" t="s">
        <v>545</v>
      </c>
      <c r="F177" s="596"/>
      <c r="G177" s="695" t="s">
        <v>183</v>
      </c>
      <c r="H177" s="637"/>
      <c r="I177" s="685" t="s">
        <v>686</v>
      </c>
      <c r="J177" s="596" t="s">
        <v>26</v>
      </c>
      <c r="K177" s="593">
        <v>0</v>
      </c>
      <c r="M177" s="142"/>
      <c r="N177" s="703"/>
      <c r="O177" s="595"/>
      <c r="P177" s="703"/>
      <c r="Q177" s="677"/>
      <c r="R177" s="678"/>
      <c r="S177" s="679"/>
      <c r="T177" s="685"/>
      <c r="U177" s="681"/>
      <c r="V177" s="593">
        <v>174</v>
      </c>
      <c r="AA177" s="640">
        <v>0</v>
      </c>
    </row>
    <row r="178" spans="2:27" ht="24">
      <c r="B178" s="585">
        <v>147</v>
      </c>
      <c r="C178" s="686" t="s">
        <v>1313</v>
      </c>
      <c r="D178" s="595" t="s">
        <v>687</v>
      </c>
      <c r="E178" s="596" t="s">
        <v>545</v>
      </c>
      <c r="F178" s="596"/>
      <c r="G178" s="695" t="s">
        <v>587</v>
      </c>
      <c r="H178" s="637"/>
      <c r="I178" s="685" t="s">
        <v>588</v>
      </c>
      <c r="J178" s="596" t="s">
        <v>26</v>
      </c>
      <c r="K178" s="593">
        <v>0</v>
      </c>
      <c r="M178" s="142"/>
      <c r="N178" s="703"/>
      <c r="O178" s="595"/>
      <c r="P178" s="703"/>
      <c r="Q178" s="677"/>
      <c r="R178" s="678"/>
      <c r="S178" s="679"/>
      <c r="T178" s="685"/>
      <c r="U178" s="681"/>
      <c r="V178" s="593">
        <v>175</v>
      </c>
      <c r="AA178" s="640">
        <v>0</v>
      </c>
    </row>
    <row r="179" spans="2:27" ht="24">
      <c r="B179" s="585">
        <v>148</v>
      </c>
      <c r="C179" s="686" t="s">
        <v>1313</v>
      </c>
      <c r="D179" s="595" t="s">
        <v>687</v>
      </c>
      <c r="E179" s="596" t="s">
        <v>545</v>
      </c>
      <c r="F179" s="596"/>
      <c r="G179" s="695" t="s">
        <v>604</v>
      </c>
      <c r="H179" s="637"/>
      <c r="I179" s="685" t="s">
        <v>688</v>
      </c>
      <c r="J179" s="596" t="s">
        <v>26</v>
      </c>
      <c r="K179" s="593">
        <v>0</v>
      </c>
      <c r="M179" s="142"/>
      <c r="N179" s="703"/>
      <c r="O179" s="595"/>
      <c r="P179" s="703"/>
      <c r="Q179" s="677"/>
      <c r="R179" s="678"/>
      <c r="S179" s="679"/>
      <c r="T179" s="685"/>
      <c r="U179" s="681"/>
      <c r="V179" s="593">
        <v>176</v>
      </c>
      <c r="AA179" s="640">
        <v>0</v>
      </c>
    </row>
    <row r="180" spans="2:27" ht="24">
      <c r="B180" s="585">
        <v>149</v>
      </c>
      <c r="C180" s="686" t="s">
        <v>1313</v>
      </c>
      <c r="D180" s="595" t="s">
        <v>687</v>
      </c>
      <c r="E180" s="596" t="s">
        <v>545</v>
      </c>
      <c r="F180" s="596"/>
      <c r="G180" s="695" t="s">
        <v>640</v>
      </c>
      <c r="H180" s="637"/>
      <c r="I180" s="685" t="s">
        <v>641</v>
      </c>
      <c r="J180" s="596" t="s">
        <v>26</v>
      </c>
      <c r="K180" s="593">
        <v>0</v>
      </c>
      <c r="M180" s="142"/>
      <c r="N180" s="703"/>
      <c r="O180" s="595"/>
      <c r="P180" s="703"/>
      <c r="Q180" s="677"/>
      <c r="R180" s="678"/>
      <c r="S180" s="679"/>
      <c r="T180" s="685"/>
      <c r="U180" s="681"/>
      <c r="V180" s="593">
        <v>177</v>
      </c>
      <c r="AA180" s="640">
        <v>0</v>
      </c>
    </row>
    <row r="181" spans="2:27" ht="24">
      <c r="B181" s="585">
        <v>150</v>
      </c>
      <c r="C181" s="686" t="s">
        <v>1313</v>
      </c>
      <c r="D181" s="595" t="s">
        <v>687</v>
      </c>
      <c r="E181" s="596" t="s">
        <v>545</v>
      </c>
      <c r="F181" s="596"/>
      <c r="G181" s="695" t="s">
        <v>640</v>
      </c>
      <c r="H181" s="637"/>
      <c r="I181" s="685" t="s">
        <v>689</v>
      </c>
      <c r="J181" s="596" t="s">
        <v>26</v>
      </c>
      <c r="K181" s="593">
        <v>0</v>
      </c>
      <c r="M181" s="142"/>
      <c r="N181" s="703"/>
      <c r="O181" s="595"/>
      <c r="P181" s="703"/>
      <c r="Q181" s="677"/>
      <c r="R181" s="678"/>
      <c r="S181" s="679"/>
      <c r="T181" s="685"/>
      <c r="U181" s="681"/>
      <c r="V181" s="593">
        <v>178</v>
      </c>
      <c r="AA181" s="640">
        <v>0</v>
      </c>
    </row>
    <row r="182" spans="2:27" ht="24">
      <c r="B182" s="585">
        <v>151</v>
      </c>
      <c r="C182" s="686" t="s">
        <v>1313</v>
      </c>
      <c r="D182" s="595" t="s">
        <v>690</v>
      </c>
      <c r="E182" s="596" t="s">
        <v>545</v>
      </c>
      <c r="F182" s="596"/>
      <c r="G182" s="695" t="s">
        <v>570</v>
      </c>
      <c r="H182" s="637"/>
      <c r="I182" s="685" t="s">
        <v>656</v>
      </c>
      <c r="J182" s="596" t="s">
        <v>26</v>
      </c>
      <c r="K182" s="593">
        <v>0</v>
      </c>
      <c r="M182" s="142"/>
      <c r="N182" s="703"/>
      <c r="O182" s="595"/>
      <c r="P182" s="703"/>
      <c r="Q182" s="677"/>
      <c r="R182" s="678"/>
      <c r="S182" s="679"/>
      <c r="T182" s="685"/>
      <c r="U182" s="681"/>
      <c r="V182" s="593">
        <v>179</v>
      </c>
      <c r="AA182" s="640">
        <v>0</v>
      </c>
    </row>
    <row r="183" spans="2:27" ht="18.75">
      <c r="B183" s="585">
        <v>152</v>
      </c>
      <c r="C183" s="686" t="s">
        <v>1313</v>
      </c>
      <c r="D183" s="595" t="s">
        <v>691</v>
      </c>
      <c r="E183" s="596" t="s">
        <v>1254</v>
      </c>
      <c r="F183" s="596"/>
      <c r="G183" s="695" t="s">
        <v>84</v>
      </c>
      <c r="H183" s="637"/>
      <c r="I183" s="685" t="s">
        <v>87</v>
      </c>
      <c r="J183" s="596" t="s">
        <v>26</v>
      </c>
      <c r="K183" s="593">
        <v>0</v>
      </c>
      <c r="M183" s="142"/>
      <c r="N183" s="703"/>
      <c r="O183" s="595"/>
      <c r="P183" s="703"/>
      <c r="Q183" s="677"/>
      <c r="R183" s="678"/>
      <c r="S183" s="679"/>
      <c r="T183" s="685"/>
      <c r="U183" s="681"/>
      <c r="V183" s="593">
        <v>180</v>
      </c>
      <c r="AA183" s="640">
        <v>0</v>
      </c>
    </row>
    <row r="184" spans="2:27" ht="18.75">
      <c r="B184" s="585">
        <v>153</v>
      </c>
      <c r="C184" s="686" t="s">
        <v>1313</v>
      </c>
      <c r="D184" s="595" t="s">
        <v>692</v>
      </c>
      <c r="E184" s="596" t="s">
        <v>1254</v>
      </c>
      <c r="F184" s="596"/>
      <c r="G184" s="695" t="s">
        <v>611</v>
      </c>
      <c r="H184" s="637"/>
      <c r="I184" s="685" t="s">
        <v>612</v>
      </c>
      <c r="J184" s="596" t="s">
        <v>26</v>
      </c>
      <c r="K184" s="593">
        <v>0</v>
      </c>
      <c r="M184" s="142"/>
      <c r="N184" s="703"/>
      <c r="O184" s="595"/>
      <c r="P184" s="703"/>
      <c r="Q184" s="677"/>
      <c r="R184" s="678"/>
      <c r="S184" s="679"/>
      <c r="T184" s="685"/>
      <c r="U184" s="681"/>
      <c r="V184" s="593">
        <v>181</v>
      </c>
      <c r="AA184" s="640">
        <v>0</v>
      </c>
    </row>
    <row r="185" spans="2:27" ht="18.75">
      <c r="B185" s="585">
        <v>154</v>
      </c>
      <c r="C185" s="674" t="s">
        <v>1300</v>
      </c>
      <c r="D185" s="595" t="s">
        <v>692</v>
      </c>
      <c r="E185" s="596" t="s">
        <v>1254</v>
      </c>
      <c r="F185" s="596"/>
      <c r="G185" s="695" t="s">
        <v>502</v>
      </c>
      <c r="H185" s="637"/>
      <c r="I185" s="685" t="s">
        <v>693</v>
      </c>
      <c r="J185" s="596" t="s">
        <v>26</v>
      </c>
      <c r="K185" s="593">
        <v>0</v>
      </c>
      <c r="M185" s="142"/>
      <c r="N185" s="703"/>
      <c r="O185" s="595"/>
      <c r="P185" s="703"/>
      <c r="Q185" s="677"/>
      <c r="R185" s="678"/>
      <c r="S185" s="679"/>
      <c r="T185" s="685"/>
      <c r="U185" s="681"/>
      <c r="V185" s="593">
        <v>182</v>
      </c>
      <c r="AA185" s="640">
        <v>0</v>
      </c>
    </row>
    <row r="186" spans="2:27" ht="24.75" thickBot="1">
      <c r="B186" s="585">
        <v>155</v>
      </c>
      <c r="C186" s="686" t="s">
        <v>1313</v>
      </c>
      <c r="D186" s="595" t="s">
        <v>694</v>
      </c>
      <c r="E186" s="596" t="s">
        <v>1254</v>
      </c>
      <c r="F186" s="596"/>
      <c r="G186" s="695" t="s">
        <v>558</v>
      </c>
      <c r="H186" s="637"/>
      <c r="I186" s="685" t="s">
        <v>695</v>
      </c>
      <c r="J186" s="596" t="s">
        <v>26</v>
      </c>
      <c r="K186" s="593">
        <v>0</v>
      </c>
      <c r="M186" s="142"/>
      <c r="N186" s="703"/>
      <c r="O186" s="595"/>
      <c r="P186" s="703"/>
      <c r="Q186" s="677"/>
      <c r="R186" s="678"/>
      <c r="S186" s="679"/>
      <c r="T186" s="685"/>
      <c r="U186" s="681"/>
      <c r="V186" s="593">
        <v>183</v>
      </c>
      <c r="AA186" s="640">
        <v>0</v>
      </c>
    </row>
    <row r="187" spans="2:27" ht="39" thickTop="1" thickBot="1">
      <c r="B187" s="585">
        <v>156</v>
      </c>
      <c r="C187" s="611"/>
      <c r="D187" s="612" t="s">
        <v>696</v>
      </c>
      <c r="E187" s="613"/>
      <c r="F187" s="613"/>
      <c r="G187" s="614"/>
      <c r="H187" s="614"/>
      <c r="I187" s="615"/>
      <c r="J187" s="616"/>
      <c r="K187" s="593">
        <v>0</v>
      </c>
      <c r="M187" s="142"/>
      <c r="N187" s="703"/>
      <c r="O187" s="595"/>
      <c r="P187" s="703"/>
      <c r="Q187" s="677"/>
      <c r="R187" s="678"/>
      <c r="S187" s="679"/>
      <c r="T187" s="685"/>
      <c r="U187" s="681"/>
      <c r="V187" s="593">
        <v>184</v>
      </c>
      <c r="AA187" s="640">
        <v>0</v>
      </c>
    </row>
    <row r="188" spans="2:27" ht="36.75" thickTop="1">
      <c r="B188" s="585">
        <v>157</v>
      </c>
      <c r="C188" s="729" t="s">
        <v>1107</v>
      </c>
      <c r="D188" s="730" t="s">
        <v>13</v>
      </c>
      <c r="E188" s="583" t="s">
        <v>2141</v>
      </c>
      <c r="F188" s="583" t="s">
        <v>14</v>
      </c>
      <c r="G188" s="583" t="s">
        <v>15</v>
      </c>
      <c r="H188" s="584" t="s">
        <v>16</v>
      </c>
      <c r="I188" s="583" t="s">
        <v>17</v>
      </c>
      <c r="J188" s="583" t="s">
        <v>18</v>
      </c>
      <c r="K188" s="593">
        <v>0</v>
      </c>
      <c r="M188" s="142"/>
      <c r="N188" s="703"/>
      <c r="O188" s="595"/>
      <c r="P188" s="703"/>
      <c r="Q188" s="677"/>
      <c r="R188" s="678"/>
      <c r="S188" s="679"/>
      <c r="T188" s="685"/>
      <c r="U188" s="681"/>
      <c r="V188" s="593">
        <v>185</v>
      </c>
      <c r="AA188" s="640">
        <v>0</v>
      </c>
    </row>
    <row r="189" spans="2:27" ht="36">
      <c r="B189" s="585">
        <v>158</v>
      </c>
      <c r="C189" s="686" t="s">
        <v>1313</v>
      </c>
      <c r="D189" s="595" t="s">
        <v>697</v>
      </c>
      <c r="E189" s="596" t="s">
        <v>545</v>
      </c>
      <c r="F189" s="596"/>
      <c r="G189" s="695" t="s">
        <v>482</v>
      </c>
      <c r="H189" s="637"/>
      <c r="I189" s="685" t="s">
        <v>698</v>
      </c>
      <c r="J189" s="596" t="s">
        <v>26</v>
      </c>
      <c r="K189" s="593">
        <v>0</v>
      </c>
      <c r="M189" s="142"/>
      <c r="N189" s="703"/>
      <c r="O189" s="595"/>
      <c r="P189" s="703"/>
      <c r="Q189" s="677"/>
      <c r="R189" s="678"/>
      <c r="S189" s="679"/>
      <c r="T189" s="685"/>
      <c r="U189" s="681"/>
      <c r="V189" s="593">
        <v>186</v>
      </c>
      <c r="AA189" s="640">
        <v>0</v>
      </c>
    </row>
    <row r="190" spans="2:27" ht="30">
      <c r="B190" s="585">
        <v>159</v>
      </c>
      <c r="C190" s="686" t="s">
        <v>1313</v>
      </c>
      <c r="D190" s="595" t="s">
        <v>699</v>
      </c>
      <c r="E190" s="596" t="s">
        <v>545</v>
      </c>
      <c r="F190" s="596"/>
      <c r="G190" s="695" t="s">
        <v>670</v>
      </c>
      <c r="H190" s="637"/>
      <c r="I190" s="685" t="s">
        <v>671</v>
      </c>
      <c r="J190" s="596" t="s">
        <v>26</v>
      </c>
      <c r="K190" s="593">
        <v>0</v>
      </c>
      <c r="M190" s="142"/>
      <c r="N190" s="703"/>
      <c r="O190" s="595"/>
      <c r="P190" s="703"/>
      <c r="Q190" s="677"/>
      <c r="R190" s="678"/>
      <c r="S190" s="679"/>
      <c r="T190" s="685"/>
      <c r="U190" s="681"/>
      <c r="V190" s="593">
        <v>187</v>
      </c>
      <c r="AA190" s="640">
        <v>0</v>
      </c>
    </row>
    <row r="191" spans="2:27" ht="24">
      <c r="B191" s="585">
        <v>160</v>
      </c>
      <c r="C191" s="686" t="s">
        <v>1313</v>
      </c>
      <c r="D191" s="595" t="s">
        <v>700</v>
      </c>
      <c r="E191" s="596" t="s">
        <v>545</v>
      </c>
      <c r="F191" s="596"/>
      <c r="G191" s="695" t="s">
        <v>482</v>
      </c>
      <c r="H191" s="637"/>
      <c r="I191" s="685" t="s">
        <v>701</v>
      </c>
      <c r="J191" s="596" t="s">
        <v>26</v>
      </c>
      <c r="K191" s="593">
        <v>0</v>
      </c>
      <c r="M191" s="142"/>
      <c r="N191" s="703"/>
      <c r="O191" s="595"/>
      <c r="P191" s="703"/>
      <c r="Q191" s="677"/>
      <c r="R191" s="678"/>
      <c r="S191" s="679"/>
      <c r="T191" s="685"/>
      <c r="U191" s="681"/>
      <c r="V191" s="593">
        <v>188</v>
      </c>
      <c r="AA191" s="640"/>
    </row>
    <row r="192" spans="2:27" ht="24">
      <c r="B192" s="585">
        <v>161</v>
      </c>
      <c r="C192" s="686" t="s">
        <v>1313</v>
      </c>
      <c r="D192" s="595" t="s">
        <v>702</v>
      </c>
      <c r="E192" s="596" t="s">
        <v>545</v>
      </c>
      <c r="F192" s="596"/>
      <c r="G192" s="695" t="s">
        <v>460</v>
      </c>
      <c r="H192" s="637"/>
      <c r="I192" s="685" t="s">
        <v>2281</v>
      </c>
      <c r="J192" s="596" t="s">
        <v>26</v>
      </c>
      <c r="K192" s="593">
        <v>0</v>
      </c>
      <c r="M192" s="142"/>
      <c r="N192" s="703"/>
      <c r="O192" s="595"/>
      <c r="P192" s="703"/>
      <c r="Q192" s="677"/>
      <c r="R192" s="678"/>
      <c r="S192" s="679"/>
      <c r="T192" s="685"/>
      <c r="U192" s="681"/>
      <c r="V192" s="593">
        <v>189</v>
      </c>
      <c r="AA192" s="640">
        <v>0</v>
      </c>
    </row>
    <row r="193" spans="2:27" ht="18.75">
      <c r="B193" s="585">
        <v>162</v>
      </c>
      <c r="C193" s="686" t="s">
        <v>1313</v>
      </c>
      <c r="D193" s="595" t="s">
        <v>703</v>
      </c>
      <c r="E193" s="596" t="s">
        <v>1254</v>
      </c>
      <c r="F193" s="596"/>
      <c r="G193" s="695" t="s">
        <v>611</v>
      </c>
      <c r="H193" s="637"/>
      <c r="I193" s="685" t="s">
        <v>612</v>
      </c>
      <c r="J193" s="596" t="s">
        <v>26</v>
      </c>
      <c r="K193" s="593">
        <v>0</v>
      </c>
      <c r="M193" s="142"/>
      <c r="N193" s="703"/>
      <c r="O193" s="595"/>
      <c r="P193" s="703"/>
      <c r="Q193" s="677"/>
      <c r="R193" s="678"/>
      <c r="S193" s="679"/>
      <c r="T193" s="685"/>
      <c r="U193" s="681"/>
      <c r="V193" s="593">
        <v>190</v>
      </c>
      <c r="AA193" s="640">
        <v>0</v>
      </c>
    </row>
    <row r="194" spans="2:27" ht="24">
      <c r="B194" s="585">
        <v>163</v>
      </c>
      <c r="C194" s="686" t="s">
        <v>1313</v>
      </c>
      <c r="D194" s="595" t="s">
        <v>703</v>
      </c>
      <c r="E194" s="596" t="s">
        <v>1254</v>
      </c>
      <c r="F194" s="596"/>
      <c r="G194" s="695" t="s">
        <v>502</v>
      </c>
      <c r="H194" s="637"/>
      <c r="I194" s="685" t="s">
        <v>503</v>
      </c>
      <c r="J194" s="596" t="s">
        <v>26</v>
      </c>
      <c r="K194" s="593">
        <v>0</v>
      </c>
      <c r="M194" s="142"/>
      <c r="N194" s="703"/>
      <c r="O194" s="595"/>
      <c r="P194" s="703"/>
      <c r="Q194" s="677"/>
      <c r="R194" s="678"/>
      <c r="S194" s="679"/>
      <c r="T194" s="685"/>
      <c r="U194" s="681"/>
      <c r="V194" s="593">
        <v>191</v>
      </c>
      <c r="AA194" s="640">
        <v>0</v>
      </c>
    </row>
    <row r="195" spans="2:27" ht="24">
      <c r="B195" s="585">
        <v>164</v>
      </c>
      <c r="C195" s="686" t="s">
        <v>1313</v>
      </c>
      <c r="D195" s="595" t="s">
        <v>704</v>
      </c>
      <c r="E195" s="596" t="s">
        <v>545</v>
      </c>
      <c r="F195" s="596"/>
      <c r="G195" s="695" t="s">
        <v>44</v>
      </c>
      <c r="H195" s="637"/>
      <c r="I195" s="685" t="s">
        <v>705</v>
      </c>
      <c r="J195" s="596" t="s">
        <v>26</v>
      </c>
      <c r="K195" s="593">
        <v>0</v>
      </c>
      <c r="M195" s="142"/>
      <c r="N195" s="703"/>
      <c r="O195" s="595"/>
      <c r="P195" s="703"/>
      <c r="Q195" s="677"/>
      <c r="R195" s="678"/>
      <c r="S195" s="679"/>
      <c r="T195" s="685"/>
      <c r="U195" s="681"/>
      <c r="V195" s="593">
        <v>192</v>
      </c>
      <c r="AA195" s="640">
        <v>0</v>
      </c>
    </row>
    <row r="196" spans="2:27" ht="24">
      <c r="B196" s="585">
        <v>165</v>
      </c>
      <c r="C196" s="686" t="s">
        <v>1313</v>
      </c>
      <c r="D196" s="595" t="s">
        <v>704</v>
      </c>
      <c r="E196" s="596" t="s">
        <v>545</v>
      </c>
      <c r="F196" s="596"/>
      <c r="G196" s="695" t="s">
        <v>570</v>
      </c>
      <c r="H196" s="637"/>
      <c r="I196" s="685" t="s">
        <v>571</v>
      </c>
      <c r="J196" s="596" t="s">
        <v>26</v>
      </c>
      <c r="K196" s="593">
        <v>0</v>
      </c>
      <c r="M196" s="142"/>
      <c r="N196" s="703"/>
      <c r="O196" s="595"/>
      <c r="P196" s="703"/>
      <c r="Q196" s="677"/>
      <c r="R196" s="678"/>
      <c r="S196" s="679"/>
      <c r="T196" s="685"/>
      <c r="U196" s="681"/>
      <c r="V196" s="593">
        <v>193</v>
      </c>
      <c r="AA196" s="640">
        <v>0</v>
      </c>
    </row>
    <row r="197" spans="2:27" ht="24">
      <c r="B197" s="585">
        <v>166</v>
      </c>
      <c r="C197" s="686" t="s">
        <v>1313</v>
      </c>
      <c r="D197" s="595" t="s">
        <v>706</v>
      </c>
      <c r="E197" s="596" t="s">
        <v>545</v>
      </c>
      <c r="F197" s="596"/>
      <c r="G197" s="695" t="s">
        <v>506</v>
      </c>
      <c r="H197" s="637"/>
      <c r="I197" s="685" t="s">
        <v>707</v>
      </c>
      <c r="J197" s="596" t="s">
        <v>26</v>
      </c>
      <c r="K197" s="593">
        <v>0</v>
      </c>
      <c r="M197" s="142"/>
      <c r="N197" s="703"/>
      <c r="O197" s="595"/>
      <c r="P197" s="703"/>
      <c r="Q197" s="677"/>
      <c r="R197" s="678"/>
      <c r="S197" s="679"/>
      <c r="T197" s="685"/>
      <c r="U197" s="681"/>
      <c r="V197" s="593">
        <v>194</v>
      </c>
      <c r="AA197" s="640">
        <v>0</v>
      </c>
    </row>
    <row r="198" spans="2:27" ht="24">
      <c r="B198" s="585">
        <v>167</v>
      </c>
      <c r="C198" s="686" t="s">
        <v>1313</v>
      </c>
      <c r="D198" s="595" t="s">
        <v>706</v>
      </c>
      <c r="E198" s="596" t="s">
        <v>545</v>
      </c>
      <c r="F198" s="596"/>
      <c r="G198" s="695" t="s">
        <v>506</v>
      </c>
      <c r="H198" s="637"/>
      <c r="I198" s="685" t="s">
        <v>2282</v>
      </c>
      <c r="J198" s="596" t="s">
        <v>26</v>
      </c>
      <c r="K198" s="593">
        <v>0</v>
      </c>
      <c r="M198" s="142"/>
      <c r="N198" s="703"/>
      <c r="O198" s="595"/>
      <c r="P198" s="703"/>
      <c r="Q198" s="677"/>
      <c r="R198" s="678"/>
      <c r="S198" s="679"/>
      <c r="T198" s="685"/>
      <c r="U198" s="681"/>
      <c r="V198" s="593">
        <v>195</v>
      </c>
      <c r="AA198" s="640">
        <v>0</v>
      </c>
    </row>
    <row r="199" spans="2:27" ht="36">
      <c r="B199" s="585">
        <v>168</v>
      </c>
      <c r="C199" s="707" t="s">
        <v>1337</v>
      </c>
      <c r="D199" s="595" t="s">
        <v>708</v>
      </c>
      <c r="E199" s="596" t="s">
        <v>545</v>
      </c>
      <c r="F199" s="596"/>
      <c r="G199" s="695" t="s">
        <v>482</v>
      </c>
      <c r="H199" s="637"/>
      <c r="I199" s="685" t="s">
        <v>709</v>
      </c>
      <c r="J199" s="596" t="s">
        <v>26</v>
      </c>
      <c r="K199" s="593">
        <v>0</v>
      </c>
      <c r="M199" s="142"/>
      <c r="N199" s="703"/>
      <c r="O199" s="595"/>
      <c r="P199" s="703"/>
      <c r="Q199" s="677"/>
      <c r="R199" s="678"/>
      <c r="S199" s="679"/>
      <c r="T199" s="685"/>
      <c r="U199" s="681"/>
      <c r="V199" s="593">
        <v>196</v>
      </c>
      <c r="AA199" s="640">
        <v>0</v>
      </c>
    </row>
    <row r="200" spans="2:27" ht="18.75">
      <c r="B200" s="585">
        <v>169</v>
      </c>
      <c r="C200" s="707" t="s">
        <v>1337</v>
      </c>
      <c r="D200" s="595" t="s">
        <v>710</v>
      </c>
      <c r="E200" s="596" t="s">
        <v>545</v>
      </c>
      <c r="F200" s="596"/>
      <c r="G200" s="695" t="s">
        <v>711</v>
      </c>
      <c r="H200" s="637"/>
      <c r="I200" s="685"/>
      <c r="J200" s="596" t="s">
        <v>26</v>
      </c>
      <c r="K200" s="593">
        <v>0</v>
      </c>
      <c r="M200" s="142"/>
      <c r="N200" s="703"/>
      <c r="O200" s="595"/>
      <c r="P200" s="703"/>
      <c r="Q200" s="677"/>
      <c r="R200" s="678"/>
      <c r="S200" s="679"/>
      <c r="T200" s="685"/>
      <c r="U200" s="681"/>
      <c r="V200" s="593">
        <v>197</v>
      </c>
      <c r="AA200" s="640">
        <v>0</v>
      </c>
    </row>
    <row r="201" spans="2:27" ht="18.75">
      <c r="B201" s="585">
        <v>170</v>
      </c>
      <c r="C201" s="686" t="s">
        <v>1313</v>
      </c>
      <c r="D201" s="595" t="s">
        <v>712</v>
      </c>
      <c r="E201" s="596" t="s">
        <v>296</v>
      </c>
      <c r="F201" s="596"/>
      <c r="G201" s="695" t="s">
        <v>711</v>
      </c>
      <c r="H201" s="637"/>
      <c r="I201" s="685"/>
      <c r="J201" s="596" t="s">
        <v>26</v>
      </c>
      <c r="K201" s="593">
        <v>0</v>
      </c>
      <c r="M201" s="142"/>
      <c r="N201" s="703"/>
      <c r="O201" s="595"/>
      <c r="P201" s="703"/>
      <c r="Q201" s="677"/>
      <c r="R201" s="678"/>
      <c r="S201" s="679"/>
      <c r="T201" s="685"/>
      <c r="U201" s="681"/>
      <c r="V201" s="593">
        <v>198</v>
      </c>
      <c r="AA201" s="640">
        <v>0</v>
      </c>
    </row>
    <row r="202" spans="2:27" ht="18.75">
      <c r="B202" s="585">
        <v>171</v>
      </c>
      <c r="C202" s="686" t="s">
        <v>1313</v>
      </c>
      <c r="D202" s="595" t="s">
        <v>398</v>
      </c>
      <c r="E202" s="596" t="s">
        <v>545</v>
      </c>
      <c r="F202" s="596"/>
      <c r="G202" s="695" t="s">
        <v>711</v>
      </c>
      <c r="H202" s="637"/>
      <c r="I202" s="685"/>
      <c r="J202" s="596" t="s">
        <v>26</v>
      </c>
      <c r="K202" s="593">
        <v>0</v>
      </c>
      <c r="M202" s="142"/>
      <c r="N202" s="703"/>
      <c r="O202" s="595"/>
      <c r="P202" s="703"/>
      <c r="Q202" s="677"/>
      <c r="R202" s="678"/>
      <c r="S202" s="679"/>
      <c r="T202" s="685"/>
      <c r="U202" s="681"/>
      <c r="V202" s="593">
        <v>199</v>
      </c>
      <c r="AA202" s="640">
        <v>0</v>
      </c>
    </row>
    <row r="203" spans="2:27" ht="24">
      <c r="B203" s="585">
        <v>172</v>
      </c>
      <c r="C203" s="686" t="s">
        <v>1313</v>
      </c>
      <c r="D203" s="595" t="s">
        <v>713</v>
      </c>
      <c r="E203" s="596" t="s">
        <v>545</v>
      </c>
      <c r="F203" s="596"/>
      <c r="G203" s="695" t="s">
        <v>587</v>
      </c>
      <c r="H203" s="637"/>
      <c r="I203" s="685" t="s">
        <v>588</v>
      </c>
      <c r="J203" s="596" t="s">
        <v>26</v>
      </c>
      <c r="K203" s="593">
        <v>0</v>
      </c>
      <c r="M203" s="142"/>
      <c r="N203" s="703"/>
      <c r="O203" s="595"/>
      <c r="P203" s="703"/>
      <c r="Q203" s="677"/>
      <c r="R203" s="678"/>
      <c r="S203" s="679"/>
      <c r="T203" s="685"/>
      <c r="U203" s="681"/>
      <c r="V203" s="593">
        <v>200</v>
      </c>
      <c r="AA203" s="640">
        <v>0</v>
      </c>
    </row>
    <row r="204" spans="2:27" ht="45">
      <c r="B204" s="585">
        <v>173</v>
      </c>
      <c r="C204" s="707" t="s">
        <v>1337</v>
      </c>
      <c r="D204" s="595" t="s">
        <v>714</v>
      </c>
      <c r="E204" s="596" t="s">
        <v>545</v>
      </c>
      <c r="F204" s="596"/>
      <c r="G204" s="695" t="s">
        <v>570</v>
      </c>
      <c r="H204" s="637"/>
      <c r="I204" s="685" t="s">
        <v>715</v>
      </c>
      <c r="J204" s="596" t="s">
        <v>26</v>
      </c>
      <c r="K204" s="593">
        <v>0</v>
      </c>
      <c r="M204" s="142"/>
      <c r="N204" s="703"/>
      <c r="O204" s="595"/>
      <c r="P204" s="703"/>
      <c r="Q204" s="677"/>
      <c r="R204" s="678"/>
      <c r="S204" s="679"/>
      <c r="T204" s="685"/>
      <c r="U204" s="681"/>
      <c r="V204" s="593">
        <v>201</v>
      </c>
      <c r="AA204" s="640">
        <v>0</v>
      </c>
    </row>
    <row r="205" spans="2:27" ht="42.75" customHeight="1">
      <c r="B205" s="585">
        <v>174</v>
      </c>
      <c r="C205" s="686" t="s">
        <v>1313</v>
      </c>
      <c r="D205" s="595" t="s">
        <v>716</v>
      </c>
      <c r="E205" s="596" t="s">
        <v>545</v>
      </c>
      <c r="F205" s="596"/>
      <c r="G205" s="695" t="s">
        <v>563</v>
      </c>
      <c r="H205" s="637"/>
      <c r="I205" s="685" t="s">
        <v>676</v>
      </c>
      <c r="J205" s="596" t="s">
        <v>26</v>
      </c>
      <c r="K205" s="593">
        <v>0</v>
      </c>
      <c r="M205" s="142"/>
      <c r="N205" s="703"/>
      <c r="O205" s="595"/>
      <c r="P205" s="703"/>
      <c r="Q205" s="677"/>
      <c r="R205" s="678"/>
      <c r="S205" s="679"/>
      <c r="T205" s="685"/>
      <c r="U205" s="681"/>
      <c r="V205" s="593">
        <v>202</v>
      </c>
      <c r="AA205" s="640">
        <v>0</v>
      </c>
    </row>
    <row r="206" spans="2:27" ht="18.75">
      <c r="B206" s="585">
        <v>175</v>
      </c>
      <c r="C206" s="686" t="s">
        <v>1313</v>
      </c>
      <c r="D206" s="595" t="s">
        <v>716</v>
      </c>
      <c r="E206" s="596" t="s">
        <v>545</v>
      </c>
      <c r="F206" s="596"/>
      <c r="G206" s="695" t="s">
        <v>454</v>
      </c>
      <c r="H206" s="637"/>
      <c r="I206" s="685" t="s">
        <v>717</v>
      </c>
      <c r="J206" s="596" t="s">
        <v>26</v>
      </c>
      <c r="K206" s="593">
        <v>0</v>
      </c>
      <c r="M206" s="142"/>
      <c r="N206" s="703"/>
      <c r="O206" s="595"/>
      <c r="P206" s="703"/>
      <c r="Q206" s="677"/>
      <c r="R206" s="678"/>
      <c r="S206" s="679"/>
      <c r="T206" s="685"/>
      <c r="U206" s="681"/>
      <c r="V206" s="593">
        <v>203</v>
      </c>
      <c r="AA206" s="640">
        <v>0</v>
      </c>
    </row>
    <row r="207" spans="2:27" ht="18.75">
      <c r="B207" s="585">
        <v>176</v>
      </c>
      <c r="C207" s="686" t="s">
        <v>1313</v>
      </c>
      <c r="D207" s="595" t="s">
        <v>716</v>
      </c>
      <c r="E207" s="596" t="s">
        <v>545</v>
      </c>
      <c r="F207" s="596"/>
      <c r="G207" s="695" t="s">
        <v>454</v>
      </c>
      <c r="H207" s="637"/>
      <c r="I207" s="685" t="s">
        <v>718</v>
      </c>
      <c r="J207" s="596" t="s">
        <v>26</v>
      </c>
      <c r="K207" s="593">
        <v>0</v>
      </c>
      <c r="M207" s="142"/>
      <c r="N207" s="703"/>
      <c r="O207" s="595"/>
      <c r="P207" s="703"/>
      <c r="Q207" s="677"/>
      <c r="R207" s="678"/>
      <c r="S207" s="679"/>
      <c r="T207" s="685"/>
      <c r="U207" s="681"/>
      <c r="V207" s="593">
        <v>204</v>
      </c>
      <c r="AA207" s="640">
        <v>0</v>
      </c>
    </row>
    <row r="208" spans="2:27" ht="30">
      <c r="B208" s="585">
        <v>177</v>
      </c>
      <c r="C208" s="686" t="s">
        <v>1313</v>
      </c>
      <c r="D208" s="595" t="s">
        <v>719</v>
      </c>
      <c r="E208" s="596" t="s">
        <v>545</v>
      </c>
      <c r="F208" s="596"/>
      <c r="G208" s="695" t="s">
        <v>720</v>
      </c>
      <c r="H208" s="637"/>
      <c r="I208" s="685" t="s">
        <v>721</v>
      </c>
      <c r="J208" s="596" t="s">
        <v>26</v>
      </c>
      <c r="K208" s="593">
        <v>0</v>
      </c>
      <c r="M208" s="142"/>
      <c r="N208" s="703"/>
      <c r="O208" s="595"/>
      <c r="P208" s="703"/>
      <c r="Q208" s="677"/>
      <c r="R208" s="678"/>
      <c r="S208" s="679"/>
      <c r="T208" s="685"/>
      <c r="U208" s="681"/>
      <c r="V208" s="593">
        <v>205</v>
      </c>
      <c r="AA208" s="640">
        <v>0</v>
      </c>
    </row>
    <row r="209" spans="2:27" ht="36">
      <c r="B209" s="585">
        <v>178</v>
      </c>
      <c r="C209" s="686" t="s">
        <v>1313</v>
      </c>
      <c r="D209" s="595" t="s">
        <v>722</v>
      </c>
      <c r="E209" s="596" t="s">
        <v>545</v>
      </c>
      <c r="F209" s="596"/>
      <c r="G209" s="695" t="s">
        <v>723</v>
      </c>
      <c r="H209" s="637"/>
      <c r="I209" s="685" t="s">
        <v>724</v>
      </c>
      <c r="J209" s="596" t="s">
        <v>26</v>
      </c>
      <c r="K209" s="593">
        <v>0</v>
      </c>
      <c r="M209" s="142"/>
      <c r="N209" s="703"/>
      <c r="O209" s="595"/>
      <c r="P209" s="703"/>
      <c r="Q209" s="677"/>
      <c r="R209" s="678"/>
      <c r="S209" s="679"/>
      <c r="T209" s="685"/>
      <c r="U209" s="681"/>
      <c r="V209" s="593">
        <v>206</v>
      </c>
      <c r="AA209" s="640">
        <v>0</v>
      </c>
    </row>
    <row r="210" spans="2:27" ht="30">
      <c r="B210" s="585">
        <v>179</v>
      </c>
      <c r="C210" s="707" t="s">
        <v>1337</v>
      </c>
      <c r="D210" s="595" t="s">
        <v>725</v>
      </c>
      <c r="E210" s="596" t="s">
        <v>545</v>
      </c>
      <c r="F210" s="596"/>
      <c r="G210" s="695" t="s">
        <v>604</v>
      </c>
      <c r="H210" s="637"/>
      <c r="I210" s="685" t="s">
        <v>726</v>
      </c>
      <c r="J210" s="596" t="s">
        <v>26</v>
      </c>
      <c r="K210" s="593">
        <v>0</v>
      </c>
      <c r="M210" s="142"/>
      <c r="N210" s="703"/>
      <c r="O210" s="595"/>
      <c r="P210" s="703"/>
      <c r="Q210" s="677"/>
      <c r="R210" s="678"/>
      <c r="S210" s="679"/>
      <c r="T210" s="685"/>
      <c r="U210" s="681"/>
      <c r="V210" s="593">
        <v>207</v>
      </c>
      <c r="AA210" s="640">
        <v>0</v>
      </c>
    </row>
    <row r="211" spans="2:27" ht="30">
      <c r="B211" s="585">
        <v>180</v>
      </c>
      <c r="C211" s="686" t="s">
        <v>1313</v>
      </c>
      <c r="D211" s="595" t="s">
        <v>727</v>
      </c>
      <c r="E211" s="596" t="s">
        <v>545</v>
      </c>
      <c r="F211" s="596"/>
      <c r="G211" s="695" t="s">
        <v>670</v>
      </c>
      <c r="H211" s="637"/>
      <c r="I211" s="685" t="s">
        <v>2283</v>
      </c>
      <c r="J211" s="596" t="s">
        <v>26</v>
      </c>
      <c r="K211" s="593">
        <v>0</v>
      </c>
      <c r="M211" s="142"/>
      <c r="N211" s="703"/>
      <c r="O211" s="595"/>
      <c r="P211" s="703"/>
      <c r="Q211" s="677"/>
      <c r="R211" s="678"/>
      <c r="S211" s="679"/>
      <c r="T211" s="685"/>
      <c r="U211" s="681"/>
      <c r="V211" s="593">
        <v>208</v>
      </c>
      <c r="AA211" s="640">
        <v>0</v>
      </c>
    </row>
    <row r="212" spans="2:27" ht="30">
      <c r="B212" s="585">
        <v>181</v>
      </c>
      <c r="C212" s="683" t="s">
        <v>1350</v>
      </c>
      <c r="D212" s="595" t="s">
        <v>728</v>
      </c>
      <c r="E212" s="596" t="s">
        <v>545</v>
      </c>
      <c r="F212" s="596"/>
      <c r="G212" s="695" t="s">
        <v>729</v>
      </c>
      <c r="H212" s="637"/>
      <c r="I212" s="685" t="s">
        <v>730</v>
      </c>
      <c r="J212" s="596" t="s">
        <v>26</v>
      </c>
      <c r="K212" s="593">
        <v>0</v>
      </c>
      <c r="M212" s="142"/>
      <c r="N212" s="703"/>
      <c r="O212" s="595"/>
      <c r="P212" s="703"/>
      <c r="Q212" s="677"/>
      <c r="R212" s="678"/>
      <c r="S212" s="679"/>
      <c r="T212" s="685"/>
      <c r="U212" s="681"/>
      <c r="V212" s="593">
        <v>209</v>
      </c>
      <c r="AA212" s="640">
        <v>0</v>
      </c>
    </row>
    <row r="213" spans="2:27" ht="24">
      <c r="B213" s="585">
        <v>182</v>
      </c>
      <c r="C213" s="707" t="s">
        <v>1337</v>
      </c>
      <c r="D213" s="595" t="s">
        <v>731</v>
      </c>
      <c r="E213" s="596" t="s">
        <v>545</v>
      </c>
      <c r="F213" s="596"/>
      <c r="G213" s="695" t="s">
        <v>112</v>
      </c>
      <c r="H213" s="637"/>
      <c r="I213" s="685" t="s">
        <v>593</v>
      </c>
      <c r="J213" s="596" t="s">
        <v>26</v>
      </c>
      <c r="K213" s="593">
        <v>0</v>
      </c>
      <c r="M213" s="142"/>
      <c r="N213" s="703"/>
      <c r="O213" s="595"/>
      <c r="P213" s="703"/>
      <c r="Q213" s="677"/>
      <c r="R213" s="678"/>
      <c r="S213" s="679"/>
      <c r="T213" s="685"/>
      <c r="U213" s="681"/>
      <c r="V213" s="593">
        <v>210</v>
      </c>
      <c r="AA213" s="640">
        <v>0</v>
      </c>
    </row>
    <row r="214" spans="2:27" ht="30">
      <c r="B214" s="585">
        <v>183</v>
      </c>
      <c r="C214" s="707" t="s">
        <v>1337</v>
      </c>
      <c r="D214" s="595" t="s">
        <v>732</v>
      </c>
      <c r="E214" s="596" t="s">
        <v>545</v>
      </c>
      <c r="F214" s="596"/>
      <c r="G214" s="695" t="s">
        <v>536</v>
      </c>
      <c r="H214" s="637"/>
      <c r="I214" s="685" t="s">
        <v>733</v>
      </c>
      <c r="J214" s="596" t="s">
        <v>26</v>
      </c>
      <c r="K214" s="593">
        <v>0</v>
      </c>
      <c r="M214" s="142"/>
      <c r="N214" s="703"/>
      <c r="O214" s="595"/>
      <c r="P214" s="703"/>
      <c r="Q214" s="677"/>
      <c r="R214" s="678"/>
      <c r="S214" s="679"/>
      <c r="T214" s="685"/>
      <c r="U214" s="681"/>
      <c r="V214" s="593">
        <v>211</v>
      </c>
      <c r="AA214" s="640">
        <v>0</v>
      </c>
    </row>
    <row r="215" spans="2:27" ht="30">
      <c r="B215" s="585">
        <v>184</v>
      </c>
      <c r="C215" s="686" t="s">
        <v>1313</v>
      </c>
      <c r="D215" s="595" t="s">
        <v>734</v>
      </c>
      <c r="E215" s="596" t="s">
        <v>545</v>
      </c>
      <c r="F215" s="596"/>
      <c r="G215" s="695" t="s">
        <v>594</v>
      </c>
      <c r="H215" s="637"/>
      <c r="I215" s="685" t="s">
        <v>595</v>
      </c>
      <c r="J215" s="596" t="s">
        <v>26</v>
      </c>
      <c r="K215" s="593">
        <v>0</v>
      </c>
      <c r="M215" s="142"/>
      <c r="N215" s="703"/>
      <c r="O215" s="595"/>
      <c r="P215" s="703"/>
      <c r="Q215" s="677"/>
      <c r="R215" s="678"/>
      <c r="S215" s="679"/>
      <c r="T215" s="685"/>
      <c r="U215" s="681"/>
      <c r="V215" s="593">
        <v>212</v>
      </c>
      <c r="AA215" s="640">
        <v>0</v>
      </c>
    </row>
    <row r="216" spans="2:27" ht="48">
      <c r="B216" s="585">
        <v>185</v>
      </c>
      <c r="C216" s="707" t="s">
        <v>1337</v>
      </c>
      <c r="D216" s="595" t="s">
        <v>735</v>
      </c>
      <c r="E216" s="596" t="s">
        <v>545</v>
      </c>
      <c r="F216" s="596"/>
      <c r="G216" s="695" t="s">
        <v>126</v>
      </c>
      <c r="H216" s="637"/>
      <c r="I216" s="685" t="s">
        <v>736</v>
      </c>
      <c r="J216" s="596" t="s">
        <v>26</v>
      </c>
      <c r="K216" s="593">
        <v>0</v>
      </c>
      <c r="M216" s="142"/>
      <c r="N216" s="703"/>
      <c r="O216" s="595"/>
      <c r="P216" s="703"/>
      <c r="Q216" s="677"/>
      <c r="R216" s="678"/>
      <c r="S216" s="679"/>
      <c r="T216" s="685"/>
      <c r="U216" s="681"/>
      <c r="V216" s="593">
        <v>213</v>
      </c>
      <c r="AA216" s="640">
        <v>0</v>
      </c>
    </row>
    <row r="217" spans="2:27" ht="18.75">
      <c r="B217" s="585">
        <v>186</v>
      </c>
      <c r="C217" s="686" t="s">
        <v>1313</v>
      </c>
      <c r="D217" s="595" t="s">
        <v>295</v>
      </c>
      <c r="E217" s="596" t="s">
        <v>296</v>
      </c>
      <c r="F217" s="596"/>
      <c r="G217" s="695" t="s">
        <v>711</v>
      </c>
      <c r="H217" s="637"/>
      <c r="I217" s="685"/>
      <c r="J217" s="596" t="s">
        <v>26</v>
      </c>
      <c r="K217" s="593">
        <v>0</v>
      </c>
      <c r="M217" s="142"/>
      <c r="N217" s="703"/>
      <c r="O217" s="595"/>
      <c r="P217" s="703"/>
      <c r="Q217" s="677"/>
      <c r="R217" s="678"/>
      <c r="S217" s="679"/>
      <c r="T217" s="685"/>
      <c r="U217" s="681"/>
      <c r="V217" s="593">
        <v>214</v>
      </c>
      <c r="AA217" s="640">
        <v>0</v>
      </c>
    </row>
    <row r="218" spans="2:27" ht="19.5" thickBot="1">
      <c r="B218" s="585">
        <v>187</v>
      </c>
      <c r="C218" s="686" t="s">
        <v>1313</v>
      </c>
      <c r="D218" s="595" t="s">
        <v>425</v>
      </c>
      <c r="E218" s="596" t="s">
        <v>296</v>
      </c>
      <c r="F218" s="596"/>
      <c r="G218" s="695" t="s">
        <v>711</v>
      </c>
      <c r="H218" s="637"/>
      <c r="I218" s="685"/>
      <c r="J218" s="596" t="s">
        <v>26</v>
      </c>
      <c r="K218" s="593">
        <v>0</v>
      </c>
      <c r="M218" s="142"/>
      <c r="N218" s="703"/>
      <c r="O218" s="595"/>
      <c r="P218" s="703"/>
      <c r="Q218" s="677"/>
      <c r="R218" s="678"/>
      <c r="S218" s="679"/>
      <c r="T218" s="685"/>
      <c r="U218" s="681"/>
      <c r="V218" s="593">
        <v>215</v>
      </c>
      <c r="AA218" s="640">
        <v>0</v>
      </c>
    </row>
    <row r="219" spans="2:27" ht="20.25" thickTop="1" thickBot="1">
      <c r="B219" s="585">
        <v>188</v>
      </c>
      <c r="C219" s="611"/>
      <c r="D219" s="612" t="s">
        <v>737</v>
      </c>
      <c r="E219" s="613"/>
      <c r="F219" s="613"/>
      <c r="G219" s="614"/>
      <c r="H219" s="614"/>
      <c r="I219" s="615"/>
      <c r="J219" s="616"/>
      <c r="K219" s="593">
        <v>0</v>
      </c>
      <c r="M219" s="142"/>
      <c r="N219" s="703"/>
      <c r="O219" s="595"/>
      <c r="P219" s="703"/>
      <c r="Q219" s="677"/>
      <c r="R219" s="678"/>
      <c r="S219" s="679"/>
      <c r="T219" s="685"/>
      <c r="U219" s="681"/>
      <c r="V219" s="593">
        <v>216</v>
      </c>
      <c r="AA219" s="640">
        <v>0</v>
      </c>
    </row>
    <row r="220" spans="2:27" ht="36.75" thickTop="1">
      <c r="B220" s="585">
        <v>189</v>
      </c>
      <c r="C220" s="729" t="s">
        <v>1107</v>
      </c>
      <c r="D220" s="730" t="s">
        <v>13</v>
      </c>
      <c r="E220" s="583" t="s">
        <v>2141</v>
      </c>
      <c r="F220" s="583" t="s">
        <v>14</v>
      </c>
      <c r="G220" s="583" t="s">
        <v>15</v>
      </c>
      <c r="H220" s="584" t="s">
        <v>16</v>
      </c>
      <c r="I220" s="583" t="s">
        <v>17</v>
      </c>
      <c r="J220" s="583" t="s">
        <v>18</v>
      </c>
      <c r="K220" s="593">
        <v>0</v>
      </c>
      <c r="M220" s="142"/>
      <c r="N220" s="703"/>
      <c r="O220" s="595"/>
      <c r="P220" s="703"/>
      <c r="Q220" s="677"/>
      <c r="R220" s="678"/>
      <c r="S220" s="679"/>
      <c r="T220" s="685"/>
      <c r="U220" s="681"/>
      <c r="V220" s="593">
        <v>217</v>
      </c>
      <c r="AA220" s="640">
        <v>0</v>
      </c>
    </row>
    <row r="221" spans="2:27" ht="18.75">
      <c r="B221" s="585">
        <v>190</v>
      </c>
      <c r="C221" s="686" t="s">
        <v>1313</v>
      </c>
      <c r="D221" s="595" t="s">
        <v>738</v>
      </c>
      <c r="E221" s="596" t="s">
        <v>1254</v>
      </c>
      <c r="F221" s="596"/>
      <c r="G221" s="695" t="s">
        <v>739</v>
      </c>
      <c r="H221" s="637"/>
      <c r="I221" s="685"/>
      <c r="J221" s="596" t="s">
        <v>26</v>
      </c>
      <c r="K221" s="593">
        <v>0</v>
      </c>
      <c r="M221" s="142"/>
      <c r="N221" s="703"/>
      <c r="O221" s="595"/>
      <c r="P221" s="703"/>
      <c r="Q221" s="677"/>
      <c r="R221" s="678"/>
      <c r="S221" s="679"/>
      <c r="T221" s="685"/>
      <c r="U221" s="681"/>
      <c r="V221" s="593">
        <v>218</v>
      </c>
      <c r="AA221" s="640">
        <v>0</v>
      </c>
    </row>
    <row r="222" spans="2:27" ht="18.75">
      <c r="B222" s="585">
        <v>191</v>
      </c>
      <c r="C222" s="686" t="s">
        <v>1313</v>
      </c>
      <c r="D222" s="595" t="s">
        <v>740</v>
      </c>
      <c r="E222" s="596" t="s">
        <v>545</v>
      </c>
      <c r="F222" s="596"/>
      <c r="G222" s="695" t="s">
        <v>670</v>
      </c>
      <c r="H222" s="637"/>
      <c r="I222" s="685" t="s">
        <v>671</v>
      </c>
      <c r="J222" s="596" t="s">
        <v>26</v>
      </c>
      <c r="K222" s="593">
        <v>0</v>
      </c>
      <c r="M222" s="142"/>
      <c r="N222" s="703"/>
      <c r="O222" s="595"/>
      <c r="P222" s="703"/>
      <c r="Q222" s="677"/>
      <c r="R222" s="678"/>
      <c r="S222" s="679"/>
      <c r="T222" s="685"/>
      <c r="U222" s="681"/>
      <c r="V222" s="593">
        <v>219</v>
      </c>
      <c r="AA222" s="640">
        <v>0</v>
      </c>
    </row>
    <row r="223" spans="2:27" ht="24">
      <c r="B223" s="585">
        <v>192</v>
      </c>
      <c r="C223" s="686" t="s">
        <v>1313</v>
      </c>
      <c r="D223" s="595" t="s">
        <v>741</v>
      </c>
      <c r="E223" s="596" t="s">
        <v>1254</v>
      </c>
      <c r="F223" s="596"/>
      <c r="G223" s="695" t="s">
        <v>742</v>
      </c>
      <c r="H223" s="637"/>
      <c r="I223" s="685" t="s">
        <v>743</v>
      </c>
      <c r="J223" s="596" t="s">
        <v>26</v>
      </c>
      <c r="K223" s="593">
        <v>0</v>
      </c>
      <c r="M223" s="142"/>
      <c r="N223" s="703"/>
      <c r="O223" s="595"/>
      <c r="P223" s="703"/>
      <c r="Q223" s="677"/>
      <c r="R223" s="678"/>
      <c r="S223" s="679"/>
      <c r="T223" s="685"/>
      <c r="U223" s="681"/>
      <c r="V223" s="593">
        <v>220</v>
      </c>
      <c r="AA223" s="640">
        <v>0</v>
      </c>
    </row>
    <row r="224" spans="2:27" ht="18.75">
      <c r="B224" s="585">
        <v>193</v>
      </c>
      <c r="C224" s="686" t="s">
        <v>1313</v>
      </c>
      <c r="D224" s="595" t="s">
        <v>307</v>
      </c>
      <c r="E224" s="596" t="s">
        <v>296</v>
      </c>
      <c r="F224" s="596"/>
      <c r="G224" s="695" t="s">
        <v>739</v>
      </c>
      <c r="H224" s="637"/>
      <c r="I224" s="685"/>
      <c r="J224" s="596" t="s">
        <v>26</v>
      </c>
      <c r="K224" s="593">
        <v>0</v>
      </c>
      <c r="M224" s="142"/>
      <c r="N224" s="703"/>
      <c r="O224" s="595"/>
      <c r="P224" s="703"/>
      <c r="Q224" s="677"/>
      <c r="R224" s="678"/>
      <c r="S224" s="679"/>
      <c r="T224" s="685"/>
      <c r="U224" s="681"/>
      <c r="V224" s="593">
        <v>221</v>
      </c>
      <c r="AA224" s="640">
        <v>0</v>
      </c>
    </row>
    <row r="225" spans="2:27" ht="24">
      <c r="B225" s="585">
        <v>194</v>
      </c>
      <c r="C225" s="686" t="s">
        <v>1313</v>
      </c>
      <c r="D225" s="595" t="s">
        <v>744</v>
      </c>
      <c r="E225" s="596" t="s">
        <v>1254</v>
      </c>
      <c r="F225" s="596"/>
      <c r="G225" s="695" t="s">
        <v>742</v>
      </c>
      <c r="H225" s="637"/>
      <c r="I225" s="685" t="s">
        <v>745</v>
      </c>
      <c r="J225" s="596" t="s">
        <v>26</v>
      </c>
      <c r="K225" s="593">
        <v>0</v>
      </c>
      <c r="M225" s="142"/>
      <c r="N225" s="703"/>
      <c r="O225" s="595"/>
      <c r="P225" s="703"/>
      <c r="Q225" s="677"/>
      <c r="R225" s="678"/>
      <c r="S225" s="679"/>
      <c r="T225" s="685"/>
      <c r="U225" s="681"/>
      <c r="V225" s="593">
        <v>222</v>
      </c>
      <c r="AA225" s="640">
        <v>0</v>
      </c>
    </row>
    <row r="226" spans="2:27" ht="30">
      <c r="B226" s="585">
        <v>195</v>
      </c>
      <c r="C226" s="674" t="s">
        <v>1300</v>
      </c>
      <c r="D226" s="595" t="s">
        <v>746</v>
      </c>
      <c r="E226" s="596" t="s">
        <v>1254</v>
      </c>
      <c r="F226" s="596"/>
      <c r="G226" s="695" t="s">
        <v>747</v>
      </c>
      <c r="H226" s="637"/>
      <c r="I226" s="685" t="s">
        <v>748</v>
      </c>
      <c r="J226" s="596" t="s">
        <v>26</v>
      </c>
      <c r="K226" s="593">
        <v>0</v>
      </c>
      <c r="M226" s="142"/>
      <c r="N226" s="703"/>
      <c r="O226" s="595"/>
      <c r="P226" s="703"/>
      <c r="Q226" s="677"/>
      <c r="R226" s="678"/>
      <c r="S226" s="679"/>
      <c r="T226" s="685"/>
      <c r="U226" s="681"/>
      <c r="V226" s="593">
        <v>223</v>
      </c>
      <c r="AA226" s="640">
        <v>0</v>
      </c>
    </row>
    <row r="227" spans="2:27" ht="36">
      <c r="B227" s="585">
        <v>196</v>
      </c>
      <c r="C227" s="686" t="s">
        <v>1313</v>
      </c>
      <c r="D227" s="595" t="s">
        <v>749</v>
      </c>
      <c r="E227" s="596" t="s">
        <v>545</v>
      </c>
      <c r="F227" s="596"/>
      <c r="G227" s="695" t="s">
        <v>563</v>
      </c>
      <c r="H227" s="637"/>
      <c r="I227" s="685" t="s">
        <v>750</v>
      </c>
      <c r="J227" s="596" t="s">
        <v>26</v>
      </c>
      <c r="K227" s="593">
        <v>0</v>
      </c>
      <c r="M227" s="142"/>
      <c r="N227" s="703"/>
      <c r="O227" s="595"/>
      <c r="P227" s="703"/>
      <c r="Q227" s="677"/>
      <c r="R227" s="678"/>
      <c r="S227" s="679"/>
      <c r="T227" s="685"/>
      <c r="U227" s="681"/>
      <c r="V227" s="593">
        <v>224</v>
      </c>
      <c r="AA227" s="640">
        <v>0</v>
      </c>
    </row>
    <row r="228" spans="2:27" ht="30">
      <c r="B228" s="585">
        <v>197</v>
      </c>
      <c r="C228" s="686" t="s">
        <v>1313</v>
      </c>
      <c r="D228" s="595" t="s">
        <v>751</v>
      </c>
      <c r="E228" s="596" t="s">
        <v>1254</v>
      </c>
      <c r="F228" s="596"/>
      <c r="G228" s="695" t="s">
        <v>619</v>
      </c>
      <c r="H228" s="637"/>
      <c r="I228" s="685" t="s">
        <v>752</v>
      </c>
      <c r="J228" s="596" t="s">
        <v>26</v>
      </c>
      <c r="K228" s="593">
        <v>0</v>
      </c>
      <c r="M228" s="142"/>
      <c r="N228" s="703"/>
      <c r="O228" s="595"/>
      <c r="P228" s="703"/>
      <c r="Q228" s="677"/>
      <c r="R228" s="678"/>
      <c r="S228" s="679"/>
      <c r="T228" s="685"/>
      <c r="U228" s="681"/>
      <c r="V228" s="593">
        <v>225</v>
      </c>
      <c r="AA228" s="640">
        <v>0</v>
      </c>
    </row>
    <row r="229" spans="2:27" ht="30">
      <c r="B229" s="585">
        <v>198</v>
      </c>
      <c r="C229" s="674" t="s">
        <v>1300</v>
      </c>
      <c r="D229" s="595" t="s">
        <v>753</v>
      </c>
      <c r="E229" s="596" t="s">
        <v>1254</v>
      </c>
      <c r="F229" s="596"/>
      <c r="G229" s="695" t="s">
        <v>502</v>
      </c>
      <c r="H229" s="637"/>
      <c r="I229" s="685" t="s">
        <v>504</v>
      </c>
      <c r="J229" s="596" t="s">
        <v>26</v>
      </c>
      <c r="K229" s="593">
        <v>0</v>
      </c>
      <c r="M229" s="142"/>
      <c r="N229" s="703"/>
      <c r="O229" s="595"/>
      <c r="P229" s="703"/>
      <c r="Q229" s="677"/>
      <c r="R229" s="678"/>
      <c r="S229" s="679"/>
      <c r="T229" s="685"/>
      <c r="U229" s="681"/>
      <c r="V229" s="593">
        <v>226</v>
      </c>
      <c r="AA229" s="640">
        <v>0</v>
      </c>
    </row>
    <row r="230" spans="2:27" ht="18.75">
      <c r="B230" s="585">
        <v>199</v>
      </c>
      <c r="C230" s="686" t="s">
        <v>1313</v>
      </c>
      <c r="D230" s="595" t="s">
        <v>754</v>
      </c>
      <c r="E230" s="596" t="s">
        <v>296</v>
      </c>
      <c r="F230" s="596"/>
      <c r="G230" s="695" t="s">
        <v>739</v>
      </c>
      <c r="H230" s="637"/>
      <c r="I230" s="685"/>
      <c r="J230" s="596" t="s">
        <v>26</v>
      </c>
      <c r="K230" s="593">
        <v>0</v>
      </c>
      <c r="M230" s="142"/>
      <c r="N230" s="703"/>
      <c r="O230" s="595"/>
      <c r="P230" s="703"/>
      <c r="Q230" s="677"/>
      <c r="R230" s="678"/>
      <c r="S230" s="679"/>
      <c r="T230" s="685"/>
      <c r="U230" s="681"/>
      <c r="V230" s="593">
        <v>227</v>
      </c>
      <c r="AA230" s="640">
        <v>0</v>
      </c>
    </row>
    <row r="231" spans="2:27" ht="30">
      <c r="B231" s="585">
        <v>200</v>
      </c>
      <c r="C231" s="686" t="s">
        <v>1313</v>
      </c>
      <c r="D231" s="595" t="s">
        <v>755</v>
      </c>
      <c r="E231" s="596" t="s">
        <v>545</v>
      </c>
      <c r="F231" s="596"/>
      <c r="G231" s="695" t="s">
        <v>756</v>
      </c>
      <c r="H231" s="637"/>
      <c r="I231" s="685" t="s">
        <v>757</v>
      </c>
      <c r="J231" s="596" t="s">
        <v>26</v>
      </c>
      <c r="K231" s="593">
        <v>0</v>
      </c>
      <c r="M231" s="142"/>
      <c r="N231" s="703"/>
      <c r="O231" s="595"/>
      <c r="P231" s="703"/>
      <c r="Q231" s="677"/>
      <c r="R231" s="678"/>
      <c r="S231" s="679"/>
      <c r="T231" s="685"/>
      <c r="U231" s="681"/>
      <c r="V231" s="593">
        <v>228</v>
      </c>
      <c r="AA231" s="640">
        <v>0</v>
      </c>
    </row>
    <row r="232" spans="2:27" ht="30">
      <c r="B232" s="585">
        <v>201</v>
      </c>
      <c r="C232" s="686" t="s">
        <v>1313</v>
      </c>
      <c r="D232" s="595" t="s">
        <v>758</v>
      </c>
      <c r="E232" s="596" t="s">
        <v>1254</v>
      </c>
      <c r="F232" s="596"/>
      <c r="G232" s="695" t="s">
        <v>73</v>
      </c>
      <c r="H232" s="637"/>
      <c r="I232" s="685" t="s">
        <v>759</v>
      </c>
      <c r="J232" s="596" t="s">
        <v>26</v>
      </c>
      <c r="K232" s="593">
        <v>0</v>
      </c>
      <c r="M232" s="142"/>
      <c r="N232" s="703"/>
      <c r="O232" s="595"/>
      <c r="P232" s="703"/>
      <c r="Q232" s="677"/>
      <c r="R232" s="678"/>
      <c r="S232" s="679"/>
      <c r="T232" s="685"/>
      <c r="U232" s="681"/>
      <c r="V232" s="593">
        <v>229</v>
      </c>
      <c r="AA232" s="640">
        <v>0</v>
      </c>
    </row>
    <row r="233" spans="2:27" ht="30">
      <c r="B233" s="585">
        <v>202</v>
      </c>
      <c r="C233" s="686" t="s">
        <v>1313</v>
      </c>
      <c r="D233" s="595" t="s">
        <v>760</v>
      </c>
      <c r="E233" s="596" t="s">
        <v>1254</v>
      </c>
      <c r="F233" s="596"/>
      <c r="G233" s="695" t="s">
        <v>611</v>
      </c>
      <c r="H233" s="637"/>
      <c r="I233" s="685" t="s">
        <v>612</v>
      </c>
      <c r="J233" s="596" t="s">
        <v>26</v>
      </c>
      <c r="K233" s="593">
        <v>0</v>
      </c>
      <c r="M233" s="142"/>
      <c r="N233" s="703"/>
      <c r="O233" s="595"/>
      <c r="P233" s="703"/>
      <c r="Q233" s="677"/>
      <c r="R233" s="678"/>
      <c r="S233" s="679"/>
      <c r="T233" s="685"/>
      <c r="U233" s="681"/>
      <c r="V233" s="593">
        <v>230</v>
      </c>
      <c r="AA233" s="640">
        <v>0</v>
      </c>
    </row>
    <row r="234" spans="2:27" ht="30">
      <c r="B234" s="585">
        <v>203</v>
      </c>
      <c r="C234" s="686" t="s">
        <v>1313</v>
      </c>
      <c r="D234" s="595" t="s">
        <v>760</v>
      </c>
      <c r="E234" s="596" t="s">
        <v>1254</v>
      </c>
      <c r="F234" s="596"/>
      <c r="G234" s="695" t="s">
        <v>611</v>
      </c>
      <c r="H234" s="637"/>
      <c r="I234" s="685" t="s">
        <v>117</v>
      </c>
      <c r="J234" s="596" t="s">
        <v>26</v>
      </c>
      <c r="K234" s="593">
        <v>0</v>
      </c>
      <c r="M234" s="142"/>
      <c r="N234" s="703"/>
      <c r="O234" s="595"/>
      <c r="P234" s="703"/>
      <c r="Q234" s="677"/>
      <c r="R234" s="678"/>
      <c r="S234" s="679"/>
      <c r="T234" s="685"/>
      <c r="U234" s="681"/>
      <c r="V234" s="593">
        <v>231</v>
      </c>
      <c r="AA234" s="640">
        <v>0</v>
      </c>
    </row>
    <row r="235" spans="2:27" ht="18.75">
      <c r="B235" s="585">
        <v>204</v>
      </c>
      <c r="C235" s="686" t="s">
        <v>1313</v>
      </c>
      <c r="D235" s="595" t="s">
        <v>402</v>
      </c>
      <c r="E235" s="596" t="s">
        <v>296</v>
      </c>
      <c r="F235" s="596"/>
      <c r="G235" s="695" t="s">
        <v>739</v>
      </c>
      <c r="H235" s="637"/>
      <c r="I235" s="685"/>
      <c r="J235" s="596" t="s">
        <v>26</v>
      </c>
      <c r="K235" s="593">
        <v>0</v>
      </c>
      <c r="M235" s="142"/>
      <c r="N235" s="703"/>
      <c r="O235" s="595"/>
      <c r="P235" s="703"/>
      <c r="Q235" s="677"/>
      <c r="R235" s="678"/>
      <c r="S235" s="679"/>
      <c r="T235" s="685"/>
      <c r="U235" s="681"/>
      <c r="V235" s="593">
        <v>232</v>
      </c>
      <c r="AA235" s="640">
        <v>0</v>
      </c>
    </row>
    <row r="236" spans="2:27" ht="30">
      <c r="B236" s="585">
        <v>205</v>
      </c>
      <c r="C236" s="686" t="s">
        <v>1313</v>
      </c>
      <c r="D236" s="595" t="s">
        <v>761</v>
      </c>
      <c r="E236" s="596" t="s">
        <v>545</v>
      </c>
      <c r="F236" s="596"/>
      <c r="G236" s="695" t="s">
        <v>460</v>
      </c>
      <c r="H236" s="637"/>
      <c r="I236" s="685" t="s">
        <v>2281</v>
      </c>
      <c r="J236" s="596" t="s">
        <v>26</v>
      </c>
      <c r="K236" s="593">
        <v>0</v>
      </c>
      <c r="M236" s="142"/>
      <c r="N236" s="703"/>
      <c r="O236" s="595"/>
      <c r="P236" s="703"/>
      <c r="Q236" s="677"/>
      <c r="R236" s="678"/>
      <c r="S236" s="679"/>
      <c r="T236" s="685"/>
      <c r="U236" s="681"/>
      <c r="V236" s="593">
        <v>233</v>
      </c>
      <c r="AA236" s="640">
        <v>0</v>
      </c>
    </row>
    <row r="237" spans="2:27" ht="18.75">
      <c r="B237" s="585">
        <v>206</v>
      </c>
      <c r="C237" s="686" t="s">
        <v>1313</v>
      </c>
      <c r="D237" s="595" t="s">
        <v>762</v>
      </c>
      <c r="E237" s="596" t="s">
        <v>1254</v>
      </c>
      <c r="F237" s="596"/>
      <c r="G237" s="695" t="s">
        <v>497</v>
      </c>
      <c r="H237" s="637"/>
      <c r="I237" s="685" t="s">
        <v>500</v>
      </c>
      <c r="J237" s="596" t="s">
        <v>26</v>
      </c>
      <c r="K237" s="593">
        <v>0</v>
      </c>
      <c r="M237" s="142"/>
      <c r="N237" s="703"/>
      <c r="O237" s="595"/>
      <c r="P237" s="703"/>
      <c r="Q237" s="677"/>
      <c r="R237" s="678"/>
      <c r="S237" s="679"/>
      <c r="T237" s="685"/>
      <c r="U237" s="681"/>
      <c r="V237" s="593">
        <v>234</v>
      </c>
      <c r="AA237" s="640">
        <v>0</v>
      </c>
    </row>
    <row r="238" spans="2:27" ht="24">
      <c r="B238" s="585">
        <v>207</v>
      </c>
      <c r="C238" s="686" t="s">
        <v>1313</v>
      </c>
      <c r="D238" s="595" t="s">
        <v>763</v>
      </c>
      <c r="E238" s="596" t="s">
        <v>545</v>
      </c>
      <c r="F238" s="596"/>
      <c r="G238" s="695" t="s">
        <v>553</v>
      </c>
      <c r="H238" s="637"/>
      <c r="I238" s="685" t="s">
        <v>764</v>
      </c>
      <c r="J238" s="596" t="s">
        <v>26</v>
      </c>
      <c r="K238" s="593">
        <v>0</v>
      </c>
      <c r="M238" s="142"/>
      <c r="N238" s="703"/>
      <c r="O238" s="595"/>
      <c r="P238" s="703"/>
      <c r="Q238" s="677"/>
      <c r="R238" s="678"/>
      <c r="S238" s="679"/>
      <c r="T238" s="685"/>
      <c r="U238" s="681"/>
      <c r="V238" s="593">
        <v>235</v>
      </c>
      <c r="AA238" s="640">
        <v>0</v>
      </c>
    </row>
    <row r="239" spans="2:27" ht="18.75">
      <c r="B239" s="585">
        <v>208</v>
      </c>
      <c r="C239" s="686" t="s">
        <v>1313</v>
      </c>
      <c r="D239" s="595" t="s">
        <v>763</v>
      </c>
      <c r="E239" s="596" t="s">
        <v>545</v>
      </c>
      <c r="F239" s="596"/>
      <c r="G239" s="695" t="s">
        <v>115</v>
      </c>
      <c r="H239" s="637"/>
      <c r="I239" s="685" t="s">
        <v>765</v>
      </c>
      <c r="J239" s="596" t="s">
        <v>26</v>
      </c>
      <c r="K239" s="593">
        <v>0</v>
      </c>
      <c r="M239" s="142"/>
      <c r="N239" s="703"/>
      <c r="O239" s="595"/>
      <c r="P239" s="703"/>
      <c r="Q239" s="677"/>
      <c r="R239" s="678"/>
      <c r="S239" s="679"/>
      <c r="T239" s="685"/>
      <c r="U239" s="681"/>
      <c r="V239" s="593">
        <v>236</v>
      </c>
      <c r="AA239" s="640">
        <v>0</v>
      </c>
    </row>
    <row r="240" spans="2:27" ht="18.75">
      <c r="B240" s="585">
        <v>209</v>
      </c>
      <c r="C240" s="686" t="s">
        <v>1313</v>
      </c>
      <c r="D240" s="595" t="s">
        <v>766</v>
      </c>
      <c r="E240" s="596" t="s">
        <v>296</v>
      </c>
      <c r="F240" s="596"/>
      <c r="G240" s="695" t="s">
        <v>739</v>
      </c>
      <c r="H240" s="637"/>
      <c r="I240" s="685"/>
      <c r="J240" s="596" t="s">
        <v>26</v>
      </c>
      <c r="K240" s="593">
        <v>0</v>
      </c>
      <c r="M240" s="142"/>
      <c r="N240" s="703"/>
      <c r="O240" s="595"/>
      <c r="P240" s="703"/>
      <c r="Q240" s="677"/>
      <c r="R240" s="678"/>
      <c r="S240" s="679"/>
      <c r="T240" s="685"/>
      <c r="U240" s="681"/>
      <c r="V240" s="593">
        <v>237</v>
      </c>
      <c r="AA240" s="640">
        <v>0</v>
      </c>
    </row>
    <row r="241" spans="2:27" ht="24">
      <c r="B241" s="585">
        <v>210</v>
      </c>
      <c r="C241" s="686" t="s">
        <v>1313</v>
      </c>
      <c r="D241" s="595" t="s">
        <v>766</v>
      </c>
      <c r="E241" s="596" t="s">
        <v>296</v>
      </c>
      <c r="F241" s="596"/>
      <c r="G241" s="695" t="s">
        <v>553</v>
      </c>
      <c r="H241" s="637"/>
      <c r="I241" s="685" t="s">
        <v>767</v>
      </c>
      <c r="J241" s="596" t="s">
        <v>26</v>
      </c>
      <c r="K241" s="593">
        <v>0</v>
      </c>
      <c r="M241" s="142"/>
      <c r="N241" s="703"/>
      <c r="O241" s="595"/>
      <c r="P241" s="703"/>
      <c r="Q241" s="677"/>
      <c r="R241" s="678"/>
      <c r="S241" s="679"/>
      <c r="T241" s="685"/>
      <c r="U241" s="681"/>
      <c r="V241" s="593">
        <v>238</v>
      </c>
      <c r="AA241" s="640">
        <v>0</v>
      </c>
    </row>
    <row r="242" spans="2:27" ht="24">
      <c r="B242" s="585">
        <v>211</v>
      </c>
      <c r="C242" s="686" t="s">
        <v>1313</v>
      </c>
      <c r="D242" s="595" t="s">
        <v>768</v>
      </c>
      <c r="E242" s="596" t="s">
        <v>545</v>
      </c>
      <c r="F242" s="596"/>
      <c r="G242" s="695" t="s">
        <v>460</v>
      </c>
      <c r="H242" s="637"/>
      <c r="I242" s="685" t="s">
        <v>556</v>
      </c>
      <c r="J242" s="596" t="s">
        <v>26</v>
      </c>
      <c r="K242" s="593">
        <v>0</v>
      </c>
      <c r="M242" s="142"/>
      <c r="N242" s="703"/>
      <c r="O242" s="595"/>
      <c r="P242" s="703"/>
      <c r="Q242" s="677"/>
      <c r="R242" s="678"/>
      <c r="S242" s="679"/>
      <c r="T242" s="685"/>
      <c r="U242" s="681"/>
      <c r="V242" s="593">
        <v>239</v>
      </c>
      <c r="AA242" s="640">
        <v>0</v>
      </c>
    </row>
    <row r="243" spans="2:27" ht="24">
      <c r="B243" s="585">
        <v>212</v>
      </c>
      <c r="C243" s="686" t="s">
        <v>1313</v>
      </c>
      <c r="D243" s="595" t="s">
        <v>769</v>
      </c>
      <c r="E243" s="596" t="s">
        <v>1254</v>
      </c>
      <c r="F243" s="596"/>
      <c r="G243" s="695" t="s">
        <v>770</v>
      </c>
      <c r="H243" s="637"/>
      <c r="I243" s="685" t="s">
        <v>771</v>
      </c>
      <c r="J243" s="596" t="s">
        <v>26</v>
      </c>
      <c r="K243" s="593">
        <v>0</v>
      </c>
      <c r="M243" s="142"/>
      <c r="N243" s="703"/>
      <c r="O243" s="595"/>
      <c r="P243" s="703"/>
      <c r="Q243" s="677"/>
      <c r="R243" s="678"/>
      <c r="S243" s="679"/>
      <c r="T243" s="685"/>
      <c r="U243" s="681"/>
      <c r="V243" s="593">
        <v>240</v>
      </c>
      <c r="AA243" s="640"/>
    </row>
    <row r="244" spans="2:27" ht="30">
      <c r="B244" s="585">
        <v>213</v>
      </c>
      <c r="C244" s="686" t="s">
        <v>1313</v>
      </c>
      <c r="D244" s="595" t="s">
        <v>772</v>
      </c>
      <c r="E244" s="596" t="s">
        <v>545</v>
      </c>
      <c r="F244" s="596"/>
      <c r="G244" s="695" t="s">
        <v>563</v>
      </c>
      <c r="H244" s="637"/>
      <c r="I244" s="685" t="s">
        <v>773</v>
      </c>
      <c r="J244" s="596" t="s">
        <v>26</v>
      </c>
      <c r="K244" s="593">
        <v>0</v>
      </c>
      <c r="M244" s="142"/>
      <c r="N244" s="703"/>
      <c r="O244" s="595"/>
      <c r="P244" s="703"/>
      <c r="Q244" s="677"/>
      <c r="R244" s="678"/>
      <c r="S244" s="679"/>
      <c r="T244" s="685"/>
      <c r="U244" s="681"/>
      <c r="V244" s="593">
        <v>241</v>
      </c>
      <c r="AA244" s="640">
        <v>0</v>
      </c>
    </row>
    <row r="245" spans="2:27" ht="18.75">
      <c r="B245" s="585">
        <v>214</v>
      </c>
      <c r="C245" s="686" t="s">
        <v>1313</v>
      </c>
      <c r="D245" s="595" t="s">
        <v>774</v>
      </c>
      <c r="E245" s="596" t="s">
        <v>296</v>
      </c>
      <c r="F245" s="596"/>
      <c r="G245" s="695" t="s">
        <v>161</v>
      </c>
      <c r="H245" s="637"/>
      <c r="I245" s="685" t="s">
        <v>775</v>
      </c>
      <c r="J245" s="596" t="s">
        <v>26</v>
      </c>
      <c r="K245" s="593">
        <v>0</v>
      </c>
      <c r="M245" s="142"/>
      <c r="N245" s="703"/>
      <c r="O245" s="595"/>
      <c r="P245" s="703"/>
      <c r="Q245" s="677"/>
      <c r="R245" s="678"/>
      <c r="S245" s="679"/>
      <c r="T245" s="685"/>
      <c r="U245" s="681"/>
      <c r="V245" s="593">
        <v>242</v>
      </c>
      <c r="AA245" s="640">
        <v>0</v>
      </c>
    </row>
    <row r="246" spans="2:27" ht="18.75">
      <c r="B246" s="585">
        <v>215</v>
      </c>
      <c r="C246" s="687" t="s">
        <v>1325</v>
      </c>
      <c r="D246" s="595" t="s">
        <v>776</v>
      </c>
      <c r="E246" s="596" t="s">
        <v>545</v>
      </c>
      <c r="F246" s="596"/>
      <c r="G246" s="695" t="s">
        <v>454</v>
      </c>
      <c r="H246" s="637"/>
      <c r="I246" s="685" t="s">
        <v>777</v>
      </c>
      <c r="J246" s="596" t="s">
        <v>26</v>
      </c>
      <c r="K246" s="593">
        <v>0</v>
      </c>
      <c r="M246" s="142"/>
      <c r="N246" s="703"/>
      <c r="O246" s="595"/>
      <c r="P246" s="703"/>
      <c r="Q246" s="677"/>
      <c r="R246" s="678"/>
      <c r="S246" s="679"/>
      <c r="T246" s="685"/>
      <c r="U246" s="681"/>
      <c r="V246" s="593">
        <v>243</v>
      </c>
      <c r="AA246" s="640">
        <v>0</v>
      </c>
    </row>
    <row r="247" spans="2:27" ht="30">
      <c r="B247" s="585">
        <v>216</v>
      </c>
      <c r="C247" s="687" t="s">
        <v>1325</v>
      </c>
      <c r="D247" s="595" t="s">
        <v>778</v>
      </c>
      <c r="E247" s="596" t="s">
        <v>1254</v>
      </c>
      <c r="F247" s="596"/>
      <c r="G247" s="695" t="s">
        <v>53</v>
      </c>
      <c r="H247" s="637"/>
      <c r="I247" s="685" t="s">
        <v>78</v>
      </c>
      <c r="J247" s="596" t="s">
        <v>26</v>
      </c>
      <c r="K247" s="593">
        <v>0</v>
      </c>
      <c r="M247" s="142"/>
      <c r="N247" s="703"/>
      <c r="O247" s="595"/>
      <c r="P247" s="703"/>
      <c r="Q247" s="677"/>
      <c r="R247" s="678"/>
      <c r="S247" s="679"/>
      <c r="T247" s="685"/>
      <c r="U247" s="681"/>
      <c r="V247" s="593">
        <v>244</v>
      </c>
      <c r="AA247" s="640">
        <v>0</v>
      </c>
    </row>
    <row r="248" spans="2:27" ht="24">
      <c r="B248" s="585">
        <v>217</v>
      </c>
      <c r="C248" s="687" t="s">
        <v>1325</v>
      </c>
      <c r="D248" s="595" t="s">
        <v>779</v>
      </c>
      <c r="E248" s="596" t="s">
        <v>1254</v>
      </c>
      <c r="F248" s="596"/>
      <c r="G248" s="695" t="s">
        <v>94</v>
      </c>
      <c r="H248" s="637"/>
      <c r="I248" s="685" t="s">
        <v>93</v>
      </c>
      <c r="J248" s="596" t="s">
        <v>26</v>
      </c>
      <c r="K248" s="593">
        <v>0</v>
      </c>
      <c r="M248" s="142"/>
      <c r="N248" s="703"/>
      <c r="O248" s="595"/>
      <c r="P248" s="703"/>
      <c r="Q248" s="677"/>
      <c r="R248" s="678"/>
      <c r="S248" s="679"/>
      <c r="T248" s="685"/>
      <c r="U248" s="681"/>
      <c r="V248" s="593">
        <v>245</v>
      </c>
      <c r="AA248" s="640">
        <v>0</v>
      </c>
    </row>
    <row r="249" spans="2:27" ht="30">
      <c r="B249" s="585">
        <v>218</v>
      </c>
      <c r="C249" s="687" t="s">
        <v>1325</v>
      </c>
      <c r="D249" s="595" t="s">
        <v>780</v>
      </c>
      <c r="E249" s="596" t="s">
        <v>545</v>
      </c>
      <c r="F249" s="596"/>
      <c r="G249" s="695" t="s">
        <v>454</v>
      </c>
      <c r="H249" s="637"/>
      <c r="I249" s="685" t="s">
        <v>777</v>
      </c>
      <c r="J249" s="596" t="s">
        <v>26</v>
      </c>
      <c r="K249" s="593">
        <v>0</v>
      </c>
      <c r="M249" s="142"/>
      <c r="N249" s="703"/>
      <c r="O249" s="595"/>
      <c r="P249" s="703"/>
      <c r="Q249" s="677"/>
      <c r="R249" s="678"/>
      <c r="S249" s="679"/>
      <c r="T249" s="685"/>
      <c r="U249" s="681"/>
      <c r="V249" s="593">
        <v>246</v>
      </c>
      <c r="AA249" s="640">
        <v>0</v>
      </c>
    </row>
    <row r="250" spans="2:27" ht="30">
      <c r="B250" s="585">
        <v>219</v>
      </c>
      <c r="C250" s="687" t="s">
        <v>1325</v>
      </c>
      <c r="D250" s="595" t="s">
        <v>781</v>
      </c>
      <c r="E250" s="596" t="s">
        <v>296</v>
      </c>
      <c r="F250" s="596"/>
      <c r="G250" s="695"/>
      <c r="H250" s="637"/>
      <c r="I250" s="685"/>
      <c r="J250" s="596" t="s">
        <v>26</v>
      </c>
      <c r="K250" s="593">
        <v>0</v>
      </c>
      <c r="M250" s="142"/>
      <c r="N250" s="703"/>
      <c r="O250" s="595"/>
      <c r="P250" s="703"/>
      <c r="Q250" s="677"/>
      <c r="R250" s="678"/>
      <c r="S250" s="679"/>
      <c r="T250" s="685"/>
      <c r="U250" s="681"/>
      <c r="V250" s="593">
        <v>247</v>
      </c>
      <c r="AA250" s="640">
        <v>0</v>
      </c>
    </row>
    <row r="251" spans="2:27" ht="18.75">
      <c r="B251" s="585">
        <v>220</v>
      </c>
      <c r="C251" s="686" t="s">
        <v>1313</v>
      </c>
      <c r="D251" s="595" t="s">
        <v>329</v>
      </c>
      <c r="E251" s="596" t="s">
        <v>296</v>
      </c>
      <c r="F251" s="596"/>
      <c r="G251" s="695" t="s">
        <v>739</v>
      </c>
      <c r="H251" s="637"/>
      <c r="I251" s="685"/>
      <c r="J251" s="596" t="s">
        <v>26</v>
      </c>
      <c r="K251" s="593">
        <v>0</v>
      </c>
      <c r="M251" s="142"/>
      <c r="N251" s="703"/>
      <c r="O251" s="595"/>
      <c r="P251" s="703"/>
      <c r="Q251" s="677"/>
      <c r="R251" s="678"/>
      <c r="S251" s="679"/>
      <c r="T251" s="685"/>
      <c r="U251" s="681"/>
      <c r="V251" s="593">
        <v>248</v>
      </c>
      <c r="AA251" s="640">
        <v>0</v>
      </c>
    </row>
    <row r="252" spans="2:27" ht="18.75">
      <c r="B252" s="585">
        <v>221</v>
      </c>
      <c r="C252" s="687" t="s">
        <v>1325</v>
      </c>
      <c r="D252" s="595" t="s">
        <v>782</v>
      </c>
      <c r="E252" s="596" t="s">
        <v>296</v>
      </c>
      <c r="F252" s="596"/>
      <c r="G252" s="695"/>
      <c r="H252" s="637"/>
      <c r="I252" s="685"/>
      <c r="J252" s="596" t="s">
        <v>26</v>
      </c>
      <c r="K252" s="593">
        <v>0</v>
      </c>
      <c r="M252" s="142"/>
      <c r="N252" s="703"/>
      <c r="O252" s="595"/>
      <c r="P252" s="703"/>
      <c r="Q252" s="677"/>
      <c r="R252" s="678"/>
      <c r="S252" s="679"/>
      <c r="T252" s="685"/>
      <c r="U252" s="681"/>
      <c r="V252" s="593">
        <v>249</v>
      </c>
      <c r="AA252" s="640">
        <v>0</v>
      </c>
    </row>
    <row r="253" spans="2:27" ht="18.75">
      <c r="B253" s="585">
        <v>222</v>
      </c>
      <c r="C253" s="687" t="s">
        <v>1325</v>
      </c>
      <c r="D253" s="595" t="s">
        <v>783</v>
      </c>
      <c r="E253" s="596" t="s">
        <v>1254</v>
      </c>
      <c r="F253" s="596"/>
      <c r="G253" s="695" t="s">
        <v>53</v>
      </c>
      <c r="H253" s="637"/>
      <c r="I253" s="685" t="s">
        <v>784</v>
      </c>
      <c r="J253" s="596" t="s">
        <v>26</v>
      </c>
      <c r="K253" s="593">
        <v>0</v>
      </c>
      <c r="M253" s="142"/>
      <c r="N253" s="703"/>
      <c r="O253" s="595"/>
      <c r="P253" s="703"/>
      <c r="Q253" s="677"/>
      <c r="R253" s="678"/>
      <c r="S253" s="679"/>
      <c r="T253" s="685"/>
      <c r="U253" s="681"/>
      <c r="V253" s="593">
        <v>250</v>
      </c>
      <c r="AA253" s="640">
        <v>0</v>
      </c>
    </row>
    <row r="254" spans="2:27" ht="18.75">
      <c r="B254" s="585">
        <v>223</v>
      </c>
      <c r="C254" s="687" t="s">
        <v>1325</v>
      </c>
      <c r="D254" s="595" t="s">
        <v>783</v>
      </c>
      <c r="E254" s="596" t="s">
        <v>1254</v>
      </c>
      <c r="F254" s="596"/>
      <c r="G254" s="695" t="s">
        <v>53</v>
      </c>
      <c r="H254" s="637"/>
      <c r="I254" s="685" t="s">
        <v>785</v>
      </c>
      <c r="J254" s="596" t="s">
        <v>26</v>
      </c>
      <c r="K254" s="593">
        <v>0</v>
      </c>
      <c r="M254" s="142"/>
      <c r="N254" s="703"/>
      <c r="O254" s="595"/>
      <c r="P254" s="703"/>
      <c r="Q254" s="677"/>
      <c r="R254" s="678"/>
      <c r="S254" s="679"/>
      <c r="T254" s="685"/>
      <c r="U254" s="681"/>
      <c r="V254" s="593">
        <v>251</v>
      </c>
      <c r="AA254" s="640">
        <v>0</v>
      </c>
    </row>
    <row r="255" spans="2:27" ht="18.75">
      <c r="B255" s="585">
        <v>224</v>
      </c>
      <c r="C255" s="687" t="s">
        <v>1325</v>
      </c>
      <c r="D255" s="595" t="s">
        <v>783</v>
      </c>
      <c r="E255" s="596" t="s">
        <v>1254</v>
      </c>
      <c r="F255" s="596"/>
      <c r="G255" s="695" t="s">
        <v>53</v>
      </c>
      <c r="H255" s="637"/>
      <c r="I255" s="685" t="s">
        <v>786</v>
      </c>
      <c r="J255" s="596" t="s">
        <v>26</v>
      </c>
      <c r="K255" s="593">
        <v>0</v>
      </c>
      <c r="M255" s="142"/>
      <c r="N255" s="703"/>
      <c r="O255" s="595"/>
      <c r="P255" s="703"/>
      <c r="Q255" s="677"/>
      <c r="R255" s="678"/>
      <c r="S255" s="679"/>
      <c r="T255" s="685"/>
      <c r="U255" s="681"/>
      <c r="V255" s="593">
        <v>252</v>
      </c>
      <c r="AA255" s="640">
        <v>0</v>
      </c>
    </row>
    <row r="256" spans="2:27" ht="18.75">
      <c r="B256" s="585">
        <v>225</v>
      </c>
      <c r="C256" s="687" t="s">
        <v>1325</v>
      </c>
      <c r="D256" s="595" t="s">
        <v>787</v>
      </c>
      <c r="E256" s="596" t="s">
        <v>1254</v>
      </c>
      <c r="F256" s="596"/>
      <c r="G256" s="695" t="s">
        <v>94</v>
      </c>
      <c r="H256" s="637"/>
      <c r="I256" s="685" t="s">
        <v>96</v>
      </c>
      <c r="J256" s="596" t="s">
        <v>26</v>
      </c>
      <c r="K256" s="593">
        <v>0</v>
      </c>
      <c r="M256" s="142"/>
      <c r="N256" s="703"/>
      <c r="O256" s="595"/>
      <c r="P256" s="703"/>
      <c r="Q256" s="677"/>
      <c r="R256" s="678"/>
      <c r="S256" s="679"/>
      <c r="T256" s="685"/>
      <c r="U256" s="681"/>
      <c r="V256" s="593">
        <v>253</v>
      </c>
      <c r="AA256" s="640">
        <v>0</v>
      </c>
    </row>
    <row r="257" spans="2:27" ht="24">
      <c r="B257" s="585">
        <v>226</v>
      </c>
      <c r="C257" s="686" t="s">
        <v>1313</v>
      </c>
      <c r="D257" s="595" t="s">
        <v>788</v>
      </c>
      <c r="E257" s="596" t="s">
        <v>545</v>
      </c>
      <c r="F257" s="596"/>
      <c r="G257" s="695" t="s">
        <v>789</v>
      </c>
      <c r="H257" s="637"/>
      <c r="I257" s="685" t="s">
        <v>790</v>
      </c>
      <c r="J257" s="596" t="s">
        <v>26</v>
      </c>
      <c r="K257" s="593">
        <v>0</v>
      </c>
      <c r="M257" s="142"/>
      <c r="N257" s="703"/>
      <c r="O257" s="595"/>
      <c r="P257" s="703"/>
      <c r="Q257" s="677"/>
      <c r="R257" s="678"/>
      <c r="S257" s="679"/>
      <c r="T257" s="685"/>
      <c r="U257" s="681"/>
      <c r="V257" s="593">
        <v>254</v>
      </c>
      <c r="AA257" s="640">
        <v>0</v>
      </c>
    </row>
    <row r="258" spans="2:27" ht="24">
      <c r="B258" s="585">
        <v>227</v>
      </c>
      <c r="C258" s="686" t="s">
        <v>1313</v>
      </c>
      <c r="D258" s="595" t="s">
        <v>791</v>
      </c>
      <c r="E258" s="596" t="s">
        <v>1254</v>
      </c>
      <c r="F258" s="596"/>
      <c r="G258" s="695" t="s">
        <v>497</v>
      </c>
      <c r="H258" s="637"/>
      <c r="I258" s="685" t="s">
        <v>792</v>
      </c>
      <c r="J258" s="596" t="s">
        <v>26</v>
      </c>
      <c r="K258" s="593">
        <v>0</v>
      </c>
      <c r="M258" s="142"/>
      <c r="N258" s="703"/>
      <c r="O258" s="595"/>
      <c r="P258" s="703"/>
      <c r="Q258" s="677"/>
      <c r="R258" s="678"/>
      <c r="S258" s="679"/>
      <c r="T258" s="685"/>
      <c r="U258" s="681"/>
      <c r="V258" s="593">
        <v>255</v>
      </c>
      <c r="AA258" s="640">
        <v>0</v>
      </c>
    </row>
    <row r="259" spans="2:27" ht="18.75">
      <c r="B259" s="585">
        <v>228</v>
      </c>
      <c r="C259" s="687" t="s">
        <v>1325</v>
      </c>
      <c r="D259" s="595" t="s">
        <v>793</v>
      </c>
      <c r="E259" s="596" t="s">
        <v>296</v>
      </c>
      <c r="F259" s="596"/>
      <c r="G259" s="695" t="s">
        <v>739</v>
      </c>
      <c r="H259" s="637"/>
      <c r="I259" s="685"/>
      <c r="J259" s="596" t="s">
        <v>26</v>
      </c>
      <c r="K259" s="593">
        <v>0</v>
      </c>
      <c r="M259" s="142"/>
      <c r="N259" s="703"/>
      <c r="O259" s="595"/>
      <c r="P259" s="703"/>
      <c r="Q259" s="677"/>
      <c r="R259" s="678"/>
      <c r="S259" s="679"/>
      <c r="T259" s="685"/>
      <c r="U259" s="681"/>
      <c r="V259" s="593">
        <v>256</v>
      </c>
      <c r="AA259" s="640">
        <v>0</v>
      </c>
    </row>
    <row r="260" spans="2:27" ht="30">
      <c r="B260" s="585">
        <v>229</v>
      </c>
      <c r="C260" s="687" t="s">
        <v>1325</v>
      </c>
      <c r="D260" s="595" t="s">
        <v>794</v>
      </c>
      <c r="E260" s="596" t="s">
        <v>1254</v>
      </c>
      <c r="F260" s="596"/>
      <c r="G260" s="695" t="s">
        <v>81</v>
      </c>
      <c r="H260" s="637"/>
      <c r="I260" s="685" t="s">
        <v>795</v>
      </c>
      <c r="J260" s="596" t="s">
        <v>26</v>
      </c>
      <c r="K260" s="593">
        <v>0</v>
      </c>
      <c r="M260" s="142"/>
      <c r="N260" s="703"/>
      <c r="O260" s="595"/>
      <c r="P260" s="703"/>
      <c r="Q260" s="677"/>
      <c r="R260" s="678"/>
      <c r="S260" s="679"/>
      <c r="T260" s="685"/>
      <c r="U260" s="681"/>
      <c r="V260" s="593">
        <v>257</v>
      </c>
      <c r="AA260" s="640">
        <v>0</v>
      </c>
    </row>
    <row r="261" spans="2:27" ht="30">
      <c r="B261" s="585">
        <v>230</v>
      </c>
      <c r="C261" s="687" t="s">
        <v>1325</v>
      </c>
      <c r="D261" s="595" t="s">
        <v>794</v>
      </c>
      <c r="E261" s="596" t="s">
        <v>1254</v>
      </c>
      <c r="F261" s="596"/>
      <c r="G261" s="695" t="s">
        <v>81</v>
      </c>
      <c r="H261" s="637"/>
      <c r="I261" s="685" t="s">
        <v>796</v>
      </c>
      <c r="J261" s="596" t="s">
        <v>26</v>
      </c>
      <c r="K261" s="593">
        <v>0</v>
      </c>
      <c r="M261" s="142"/>
      <c r="N261" s="703"/>
      <c r="O261" s="595"/>
      <c r="P261" s="703"/>
      <c r="Q261" s="677"/>
      <c r="R261" s="678"/>
      <c r="S261" s="679"/>
      <c r="T261" s="685"/>
      <c r="U261" s="681"/>
      <c r="V261" s="593">
        <v>258</v>
      </c>
      <c r="AA261" s="640">
        <v>0</v>
      </c>
    </row>
    <row r="262" spans="2:27" ht="18.75">
      <c r="B262" s="585">
        <v>231</v>
      </c>
      <c r="C262" s="687" t="s">
        <v>1325</v>
      </c>
      <c r="D262" s="595" t="s">
        <v>797</v>
      </c>
      <c r="E262" s="596" t="s">
        <v>296</v>
      </c>
      <c r="F262" s="596"/>
      <c r="G262" s="695"/>
      <c r="H262" s="637"/>
      <c r="I262" s="685"/>
      <c r="J262" s="596" t="s">
        <v>26</v>
      </c>
      <c r="K262" s="593">
        <v>0</v>
      </c>
      <c r="M262" s="142"/>
      <c r="N262" s="703"/>
      <c r="O262" s="595"/>
      <c r="P262" s="703"/>
      <c r="Q262" s="677"/>
      <c r="R262" s="678"/>
      <c r="S262" s="679"/>
      <c r="T262" s="685"/>
      <c r="U262" s="681"/>
      <c r="V262" s="593">
        <v>259</v>
      </c>
      <c r="AA262" s="640">
        <v>0</v>
      </c>
    </row>
    <row r="263" spans="2:27" ht="30">
      <c r="B263" s="585">
        <v>232</v>
      </c>
      <c r="C263" s="687" t="s">
        <v>1325</v>
      </c>
      <c r="D263" s="595" t="s">
        <v>798</v>
      </c>
      <c r="E263" s="596" t="s">
        <v>1254</v>
      </c>
      <c r="F263" s="596"/>
      <c r="G263" s="695" t="s">
        <v>81</v>
      </c>
      <c r="H263" s="637"/>
      <c r="I263" s="685" t="s">
        <v>799</v>
      </c>
      <c r="J263" s="596" t="s">
        <v>26</v>
      </c>
      <c r="K263" s="593">
        <v>0</v>
      </c>
      <c r="M263" s="142"/>
      <c r="N263" s="703"/>
      <c r="O263" s="595"/>
      <c r="P263" s="703"/>
      <c r="Q263" s="677"/>
      <c r="R263" s="678"/>
      <c r="S263" s="679"/>
      <c r="T263" s="685"/>
      <c r="U263" s="681"/>
      <c r="V263" s="593">
        <v>260</v>
      </c>
      <c r="AA263" s="640"/>
    </row>
    <row r="264" spans="2:27" ht="30">
      <c r="B264" s="585">
        <v>233</v>
      </c>
      <c r="C264" s="687" t="s">
        <v>1325</v>
      </c>
      <c r="D264" s="595" t="s">
        <v>798</v>
      </c>
      <c r="E264" s="596" t="s">
        <v>1254</v>
      </c>
      <c r="F264" s="596"/>
      <c r="G264" s="695" t="s">
        <v>81</v>
      </c>
      <c r="H264" s="637"/>
      <c r="I264" s="685" t="s">
        <v>800</v>
      </c>
      <c r="J264" s="596" t="s">
        <v>26</v>
      </c>
      <c r="K264" s="593">
        <v>0</v>
      </c>
      <c r="M264" s="142"/>
      <c r="N264" s="703"/>
      <c r="O264" s="595"/>
      <c r="P264" s="703"/>
      <c r="Q264" s="677"/>
      <c r="R264" s="678"/>
      <c r="S264" s="679"/>
      <c r="T264" s="685"/>
      <c r="U264" s="681"/>
      <c r="V264" s="593">
        <v>261</v>
      </c>
      <c r="AA264" s="640">
        <v>0</v>
      </c>
    </row>
    <row r="265" spans="2:27" ht="30">
      <c r="B265" s="585">
        <v>234</v>
      </c>
      <c r="C265" s="687" t="s">
        <v>1325</v>
      </c>
      <c r="D265" s="595" t="s">
        <v>798</v>
      </c>
      <c r="E265" s="596" t="s">
        <v>1254</v>
      </c>
      <c r="F265" s="596"/>
      <c r="G265" s="695" t="s">
        <v>81</v>
      </c>
      <c r="H265" s="637"/>
      <c r="I265" s="685" t="s">
        <v>801</v>
      </c>
      <c r="J265" s="596" t="s">
        <v>26</v>
      </c>
      <c r="K265" s="593">
        <v>0</v>
      </c>
      <c r="M265" s="142"/>
      <c r="N265" s="703"/>
      <c r="O265" s="595"/>
      <c r="P265" s="703"/>
      <c r="Q265" s="677"/>
      <c r="R265" s="678"/>
      <c r="S265" s="679"/>
      <c r="T265" s="685"/>
      <c r="U265" s="681"/>
      <c r="V265" s="593">
        <v>262</v>
      </c>
      <c r="AA265" s="640">
        <v>0</v>
      </c>
    </row>
    <row r="266" spans="2:27" ht="18.75">
      <c r="B266" s="585">
        <v>235</v>
      </c>
      <c r="C266" s="686" t="s">
        <v>1313</v>
      </c>
      <c r="D266" s="595" t="s">
        <v>802</v>
      </c>
      <c r="E266" s="596" t="s">
        <v>545</v>
      </c>
      <c r="F266" s="596"/>
      <c r="G266" s="695" t="s">
        <v>739</v>
      </c>
      <c r="H266" s="637"/>
      <c r="I266" s="685"/>
      <c r="J266" s="596" t="s">
        <v>26</v>
      </c>
      <c r="K266" s="593">
        <v>0</v>
      </c>
      <c r="M266" s="142"/>
      <c r="N266" s="703"/>
      <c r="O266" s="595"/>
      <c r="P266" s="703"/>
      <c r="Q266" s="677"/>
      <c r="R266" s="678"/>
      <c r="S266" s="679"/>
      <c r="T266" s="685"/>
      <c r="U266" s="681"/>
      <c r="V266" s="593">
        <v>263</v>
      </c>
      <c r="AA266" s="640">
        <v>0</v>
      </c>
    </row>
    <row r="267" spans="2:27" ht="24">
      <c r="B267" s="585">
        <v>236</v>
      </c>
      <c r="C267" s="686" t="s">
        <v>1313</v>
      </c>
      <c r="D267" s="595" t="s">
        <v>803</v>
      </c>
      <c r="E267" s="596" t="s">
        <v>1254</v>
      </c>
      <c r="F267" s="596"/>
      <c r="G267" s="695" t="s">
        <v>2203</v>
      </c>
      <c r="H267" s="637"/>
      <c r="I267" s="685" t="s">
        <v>804</v>
      </c>
      <c r="J267" s="596" t="s">
        <v>26</v>
      </c>
      <c r="K267" s="593">
        <v>0</v>
      </c>
      <c r="M267" s="142"/>
      <c r="N267" s="703"/>
      <c r="O267" s="595"/>
      <c r="P267" s="703"/>
      <c r="Q267" s="677"/>
      <c r="R267" s="678"/>
      <c r="S267" s="679"/>
      <c r="T267" s="685"/>
      <c r="U267" s="681"/>
      <c r="V267" s="593">
        <v>264</v>
      </c>
      <c r="AA267" s="640">
        <v>0</v>
      </c>
    </row>
    <row r="268" spans="2:27" ht="18.75">
      <c r="B268" s="585">
        <v>237</v>
      </c>
      <c r="C268" s="686" t="s">
        <v>1313</v>
      </c>
      <c r="D268" s="595" t="s">
        <v>803</v>
      </c>
      <c r="E268" s="596" t="s">
        <v>1254</v>
      </c>
      <c r="F268" s="596"/>
      <c r="G268" s="695" t="s">
        <v>497</v>
      </c>
      <c r="H268" s="637"/>
      <c r="I268" s="685" t="s">
        <v>498</v>
      </c>
      <c r="J268" s="596" t="s">
        <v>26</v>
      </c>
      <c r="K268" s="593">
        <v>0</v>
      </c>
      <c r="M268" s="142"/>
      <c r="N268" s="703"/>
      <c r="O268" s="595"/>
      <c r="P268" s="703"/>
      <c r="Q268" s="677"/>
      <c r="R268" s="678"/>
      <c r="S268" s="679"/>
      <c r="T268" s="685"/>
      <c r="U268" s="681"/>
      <c r="V268" s="593">
        <v>265</v>
      </c>
      <c r="AA268" s="640">
        <v>0</v>
      </c>
    </row>
    <row r="269" spans="2:27" ht="18.75">
      <c r="B269" s="585">
        <v>238</v>
      </c>
      <c r="C269" s="686" t="s">
        <v>1313</v>
      </c>
      <c r="D269" s="595" t="s">
        <v>803</v>
      </c>
      <c r="E269" s="596" t="s">
        <v>1254</v>
      </c>
      <c r="F269" s="596"/>
      <c r="G269" s="695" t="s">
        <v>497</v>
      </c>
      <c r="H269" s="637"/>
      <c r="I269" s="685" t="s">
        <v>500</v>
      </c>
      <c r="J269" s="596" t="s">
        <v>26</v>
      </c>
      <c r="K269" s="593">
        <v>0</v>
      </c>
      <c r="M269" s="142"/>
      <c r="N269" s="703"/>
      <c r="O269" s="595"/>
      <c r="P269" s="703"/>
      <c r="Q269" s="677"/>
      <c r="R269" s="678"/>
      <c r="S269" s="679"/>
      <c r="T269" s="685"/>
      <c r="U269" s="681"/>
      <c r="V269" s="593">
        <v>266</v>
      </c>
      <c r="AA269" s="640">
        <v>0</v>
      </c>
    </row>
    <row r="270" spans="2:27" ht="36.75" thickBot="1">
      <c r="B270" s="585">
        <v>239</v>
      </c>
      <c r="C270" s="686" t="s">
        <v>1313</v>
      </c>
      <c r="D270" s="595" t="s">
        <v>680</v>
      </c>
      <c r="E270" s="596" t="s">
        <v>545</v>
      </c>
      <c r="F270" s="596"/>
      <c r="G270" s="695" t="s">
        <v>805</v>
      </c>
      <c r="H270" s="637"/>
      <c r="I270" s="685" t="s">
        <v>806</v>
      </c>
      <c r="J270" s="596" t="s">
        <v>26</v>
      </c>
      <c r="K270" s="593">
        <v>0</v>
      </c>
      <c r="M270" s="142"/>
      <c r="N270" s="703"/>
      <c r="O270" s="595"/>
      <c r="P270" s="703"/>
      <c r="Q270" s="677"/>
      <c r="R270" s="678"/>
      <c r="S270" s="679"/>
      <c r="T270" s="685"/>
      <c r="U270" s="681"/>
      <c r="V270" s="593">
        <v>267</v>
      </c>
      <c r="AA270" s="640">
        <v>0</v>
      </c>
    </row>
    <row r="271" spans="2:27" ht="20.25" thickTop="1" thickBot="1">
      <c r="B271" s="585">
        <v>240</v>
      </c>
      <c r="C271" s="611"/>
      <c r="D271" s="612" t="s">
        <v>807</v>
      </c>
      <c r="E271" s="613"/>
      <c r="F271" s="613"/>
      <c r="G271" s="614"/>
      <c r="H271" s="614"/>
      <c r="I271" s="615"/>
      <c r="J271" s="616"/>
      <c r="K271" s="593">
        <v>0</v>
      </c>
      <c r="M271" s="142"/>
      <c r="N271" s="703"/>
      <c r="O271" s="595"/>
      <c r="P271" s="703"/>
      <c r="Q271" s="677"/>
      <c r="R271" s="678"/>
      <c r="S271" s="679"/>
      <c r="T271" s="685"/>
      <c r="U271" s="681"/>
      <c r="V271" s="593">
        <v>268</v>
      </c>
      <c r="AA271" s="640">
        <v>0</v>
      </c>
    </row>
    <row r="272" spans="2:27" ht="36.75" thickTop="1">
      <c r="B272" s="585">
        <v>241</v>
      </c>
      <c r="C272" s="729" t="s">
        <v>1107</v>
      </c>
      <c r="D272" s="730" t="s">
        <v>13</v>
      </c>
      <c r="E272" s="583" t="s">
        <v>2141</v>
      </c>
      <c r="F272" s="583" t="s">
        <v>14</v>
      </c>
      <c r="G272" s="583" t="s">
        <v>15</v>
      </c>
      <c r="H272" s="584" t="s">
        <v>16</v>
      </c>
      <c r="I272" s="583" t="s">
        <v>17</v>
      </c>
      <c r="J272" s="583" t="s">
        <v>18</v>
      </c>
      <c r="K272" s="593">
        <v>0</v>
      </c>
      <c r="M272" s="142"/>
      <c r="N272" s="703"/>
      <c r="O272" s="595"/>
      <c r="P272" s="703"/>
      <c r="Q272" s="677"/>
      <c r="R272" s="678"/>
      <c r="S272" s="679"/>
      <c r="T272" s="685"/>
      <c r="U272" s="681"/>
      <c r="V272" s="593">
        <v>269</v>
      </c>
      <c r="AA272" s="640">
        <v>0</v>
      </c>
    </row>
    <row r="273" spans="2:27" ht="24">
      <c r="B273" s="585">
        <v>242</v>
      </c>
      <c r="C273" s="686" t="s">
        <v>1313</v>
      </c>
      <c r="D273" s="595" t="s">
        <v>808</v>
      </c>
      <c r="E273" s="596" t="s">
        <v>545</v>
      </c>
      <c r="F273" s="596"/>
      <c r="G273" s="695" t="s">
        <v>548</v>
      </c>
      <c r="H273" s="637"/>
      <c r="I273" s="685" t="s">
        <v>809</v>
      </c>
      <c r="J273" s="596" t="s">
        <v>26</v>
      </c>
      <c r="K273" s="593">
        <v>0</v>
      </c>
      <c r="M273" s="142"/>
      <c r="N273" s="703"/>
      <c r="O273" s="595"/>
      <c r="P273" s="703"/>
      <c r="Q273" s="677"/>
      <c r="R273" s="678"/>
      <c r="S273" s="679"/>
      <c r="T273" s="685"/>
      <c r="U273" s="681"/>
      <c r="V273" s="593">
        <v>270</v>
      </c>
      <c r="AA273" s="640">
        <v>0</v>
      </c>
    </row>
    <row r="274" spans="2:27" ht="24">
      <c r="B274" s="585">
        <v>243</v>
      </c>
      <c r="C274" s="686" t="s">
        <v>1313</v>
      </c>
      <c r="D274" s="595" t="s">
        <v>810</v>
      </c>
      <c r="E274" s="596" t="s">
        <v>545</v>
      </c>
      <c r="F274" s="596"/>
      <c r="G274" s="695" t="s">
        <v>63</v>
      </c>
      <c r="H274" s="637"/>
      <c r="I274" s="685" t="s">
        <v>811</v>
      </c>
      <c r="J274" s="596" t="s">
        <v>26</v>
      </c>
      <c r="K274" s="593">
        <v>0</v>
      </c>
      <c r="M274" s="142"/>
      <c r="N274" s="703"/>
      <c r="O274" s="595"/>
      <c r="P274" s="703"/>
      <c r="Q274" s="677"/>
      <c r="R274" s="678"/>
      <c r="S274" s="679"/>
      <c r="T274" s="685"/>
      <c r="U274" s="681"/>
      <c r="V274" s="593">
        <v>271</v>
      </c>
      <c r="AA274" s="640">
        <v>0</v>
      </c>
    </row>
    <row r="275" spans="2:27" ht="24">
      <c r="B275" s="585">
        <v>244</v>
      </c>
      <c r="C275" s="686" t="s">
        <v>1313</v>
      </c>
      <c r="D275" s="595" t="s">
        <v>812</v>
      </c>
      <c r="E275" s="596" t="s">
        <v>545</v>
      </c>
      <c r="F275" s="596"/>
      <c r="G275" s="695" t="s">
        <v>526</v>
      </c>
      <c r="H275" s="637"/>
      <c r="I275" s="685" t="s">
        <v>636</v>
      </c>
      <c r="J275" s="596" t="s">
        <v>26</v>
      </c>
      <c r="K275" s="593">
        <v>0</v>
      </c>
      <c r="M275" s="142"/>
      <c r="N275" s="703"/>
      <c r="O275" s="595"/>
      <c r="P275" s="703"/>
      <c r="Q275" s="677"/>
      <c r="R275" s="678"/>
      <c r="S275" s="679"/>
      <c r="T275" s="685"/>
      <c r="U275" s="681"/>
      <c r="V275" s="593">
        <v>272</v>
      </c>
      <c r="AA275" s="640">
        <v>0</v>
      </c>
    </row>
    <row r="276" spans="2:27" ht="18.75">
      <c r="B276" s="585">
        <v>245</v>
      </c>
      <c r="C276" s="686" t="s">
        <v>1313</v>
      </c>
      <c r="D276" s="595" t="s">
        <v>287</v>
      </c>
      <c r="E276" s="596" t="s">
        <v>296</v>
      </c>
      <c r="F276" s="596"/>
      <c r="G276" s="695" t="s">
        <v>813</v>
      </c>
      <c r="H276" s="637"/>
      <c r="I276" s="685"/>
      <c r="J276" s="596" t="s">
        <v>26</v>
      </c>
      <c r="K276" s="593">
        <v>0</v>
      </c>
      <c r="M276" s="142"/>
      <c r="N276" s="703"/>
      <c r="O276" s="595"/>
      <c r="P276" s="703"/>
      <c r="Q276" s="677"/>
      <c r="R276" s="678"/>
      <c r="S276" s="679"/>
      <c r="T276" s="685"/>
      <c r="U276" s="681"/>
      <c r="V276" s="593">
        <v>273</v>
      </c>
      <c r="AA276" s="640">
        <v>0</v>
      </c>
    </row>
    <row r="277" spans="2:27" ht="18.75">
      <c r="B277" s="585">
        <v>246</v>
      </c>
      <c r="C277" s="686" t="s">
        <v>1313</v>
      </c>
      <c r="D277" s="595" t="s">
        <v>814</v>
      </c>
      <c r="E277" s="596" t="s">
        <v>296</v>
      </c>
      <c r="F277" s="596"/>
      <c r="G277" s="695" t="s">
        <v>590</v>
      </c>
      <c r="H277" s="637"/>
      <c r="I277" s="685" t="s">
        <v>815</v>
      </c>
      <c r="J277" s="596" t="s">
        <v>26</v>
      </c>
      <c r="K277" s="593">
        <v>0</v>
      </c>
      <c r="M277" s="142"/>
      <c r="N277" s="703"/>
      <c r="O277" s="595"/>
      <c r="P277" s="703"/>
      <c r="Q277" s="677"/>
      <c r="R277" s="678"/>
      <c r="S277" s="679"/>
      <c r="T277" s="685"/>
      <c r="U277" s="681"/>
      <c r="V277" s="593">
        <v>274</v>
      </c>
      <c r="AA277" s="640"/>
    </row>
    <row r="278" spans="2:27" ht="18.75">
      <c r="B278" s="585">
        <v>247</v>
      </c>
      <c r="C278" s="686" t="s">
        <v>1313</v>
      </c>
      <c r="D278" s="595" t="s">
        <v>816</v>
      </c>
      <c r="E278" s="596" t="s">
        <v>545</v>
      </c>
      <c r="F278" s="596"/>
      <c r="G278" s="695" t="s">
        <v>813</v>
      </c>
      <c r="H278" s="637"/>
      <c r="I278" s="685"/>
      <c r="J278" s="596" t="s">
        <v>26</v>
      </c>
      <c r="K278" s="593">
        <v>0</v>
      </c>
      <c r="M278" s="142"/>
      <c r="N278" s="703"/>
      <c r="O278" s="595"/>
      <c r="P278" s="703"/>
      <c r="Q278" s="677"/>
      <c r="R278" s="678"/>
      <c r="S278" s="679"/>
      <c r="T278" s="685"/>
      <c r="U278" s="681"/>
      <c r="V278" s="593">
        <v>275</v>
      </c>
      <c r="AA278" s="640">
        <v>0</v>
      </c>
    </row>
    <row r="279" spans="2:27" ht="30">
      <c r="B279" s="585">
        <v>248</v>
      </c>
      <c r="C279" s="686" t="s">
        <v>1313</v>
      </c>
      <c r="D279" s="595" t="s">
        <v>817</v>
      </c>
      <c r="E279" s="596" t="s">
        <v>545</v>
      </c>
      <c r="F279" s="596"/>
      <c r="G279" s="695"/>
      <c r="H279" s="637"/>
      <c r="I279" s="685"/>
      <c r="J279" s="596" t="s">
        <v>26</v>
      </c>
      <c r="K279" s="593">
        <v>0</v>
      </c>
      <c r="M279" s="142"/>
      <c r="N279" s="703"/>
      <c r="O279" s="595"/>
      <c r="P279" s="703"/>
      <c r="Q279" s="677"/>
      <c r="R279" s="678"/>
      <c r="S279" s="679"/>
      <c r="T279" s="685"/>
      <c r="U279" s="681"/>
      <c r="V279" s="593">
        <v>276</v>
      </c>
      <c r="AA279" s="640">
        <v>0</v>
      </c>
    </row>
    <row r="280" spans="2:27" ht="18.75">
      <c r="B280" s="585">
        <v>249</v>
      </c>
      <c r="C280" s="686" t="s">
        <v>1313</v>
      </c>
      <c r="D280" s="595" t="s">
        <v>295</v>
      </c>
      <c r="E280" s="596" t="s">
        <v>296</v>
      </c>
      <c r="F280" s="596"/>
      <c r="G280" s="695" t="s">
        <v>813</v>
      </c>
      <c r="H280" s="637"/>
      <c r="I280" s="685"/>
      <c r="J280" s="596" t="s">
        <v>26</v>
      </c>
      <c r="K280" s="593">
        <v>0</v>
      </c>
      <c r="M280" s="142"/>
      <c r="N280" s="703"/>
      <c r="O280" s="595"/>
      <c r="P280" s="703"/>
      <c r="Q280" s="677"/>
      <c r="R280" s="678"/>
      <c r="S280" s="679"/>
      <c r="T280" s="685"/>
      <c r="U280" s="681"/>
      <c r="V280" s="593">
        <v>277</v>
      </c>
      <c r="AA280" s="640">
        <v>0</v>
      </c>
    </row>
    <row r="281" spans="2:27" ht="30">
      <c r="B281" s="585">
        <v>250</v>
      </c>
      <c r="C281" s="686" t="s">
        <v>1313</v>
      </c>
      <c r="D281" s="595" t="s">
        <v>818</v>
      </c>
      <c r="E281" s="596" t="s">
        <v>545</v>
      </c>
      <c r="F281" s="596"/>
      <c r="G281" s="695" t="s">
        <v>460</v>
      </c>
      <c r="H281" s="637"/>
      <c r="I281" s="685" t="s">
        <v>819</v>
      </c>
      <c r="J281" s="596" t="s">
        <v>26</v>
      </c>
      <c r="K281" s="593">
        <v>0</v>
      </c>
      <c r="M281" s="142"/>
      <c r="N281" s="703"/>
      <c r="O281" s="595"/>
      <c r="P281" s="703"/>
      <c r="Q281" s="677"/>
      <c r="R281" s="678"/>
      <c r="S281" s="679"/>
      <c r="T281" s="685"/>
      <c r="U281" s="681"/>
      <c r="V281" s="593">
        <v>278</v>
      </c>
      <c r="AA281" s="640">
        <v>0</v>
      </c>
    </row>
    <row r="282" spans="2:27" ht="18.75">
      <c r="B282" s="585">
        <v>251</v>
      </c>
      <c r="C282" s="686" t="s">
        <v>1313</v>
      </c>
      <c r="D282" s="595" t="s">
        <v>820</v>
      </c>
      <c r="E282" s="596" t="s">
        <v>296</v>
      </c>
      <c r="F282" s="596"/>
      <c r="G282" s="695" t="s">
        <v>563</v>
      </c>
      <c r="H282" s="637"/>
      <c r="I282" s="685" t="s">
        <v>676</v>
      </c>
      <c r="J282" s="596" t="s">
        <v>26</v>
      </c>
      <c r="K282" s="593">
        <v>0</v>
      </c>
      <c r="M282" s="142"/>
      <c r="N282" s="703"/>
      <c r="O282" s="595"/>
      <c r="P282" s="703"/>
      <c r="Q282" s="677"/>
      <c r="R282" s="678"/>
      <c r="S282" s="679"/>
      <c r="T282" s="685"/>
      <c r="U282" s="681"/>
      <c r="V282" s="593">
        <v>279</v>
      </c>
      <c r="AA282" s="640">
        <v>0</v>
      </c>
    </row>
    <row r="283" spans="2:27" ht="18.75">
      <c r="B283" s="585">
        <v>252</v>
      </c>
      <c r="C283" s="686" t="s">
        <v>1313</v>
      </c>
      <c r="D283" s="595" t="s">
        <v>821</v>
      </c>
      <c r="E283" s="596" t="s">
        <v>296</v>
      </c>
      <c r="F283" s="596"/>
      <c r="G283" s="695" t="s">
        <v>678</v>
      </c>
      <c r="H283" s="637"/>
      <c r="I283" s="685" t="s">
        <v>822</v>
      </c>
      <c r="J283" s="596" t="s">
        <v>26</v>
      </c>
      <c r="K283" s="593">
        <v>0</v>
      </c>
      <c r="M283" s="142"/>
      <c r="N283" s="703"/>
      <c r="O283" s="595"/>
      <c r="P283" s="703"/>
      <c r="Q283" s="677"/>
      <c r="R283" s="678"/>
      <c r="S283" s="679"/>
      <c r="T283" s="685"/>
      <c r="U283" s="681"/>
      <c r="V283" s="593">
        <v>280</v>
      </c>
      <c r="AA283" s="640">
        <v>0</v>
      </c>
    </row>
    <row r="284" spans="2:27" ht="18.75">
      <c r="B284" s="585">
        <v>253</v>
      </c>
      <c r="C284" s="686" t="s">
        <v>1313</v>
      </c>
      <c r="D284" s="595" t="s">
        <v>823</v>
      </c>
      <c r="E284" s="596" t="s">
        <v>545</v>
      </c>
      <c r="F284" s="596"/>
      <c r="G284" s="695" t="s">
        <v>813</v>
      </c>
      <c r="H284" s="637"/>
      <c r="I284" s="685"/>
      <c r="J284" s="596" t="s">
        <v>26</v>
      </c>
      <c r="K284" s="593">
        <v>0</v>
      </c>
      <c r="M284" s="142"/>
      <c r="N284" s="703"/>
      <c r="O284" s="595"/>
      <c r="P284" s="703"/>
      <c r="Q284" s="677"/>
      <c r="R284" s="678"/>
      <c r="S284" s="679"/>
      <c r="T284" s="685"/>
      <c r="U284" s="681"/>
      <c r="V284" s="593">
        <v>281</v>
      </c>
      <c r="AA284" s="640">
        <v>0</v>
      </c>
    </row>
    <row r="285" spans="2:27" ht="18.75">
      <c r="B285" s="585">
        <v>254</v>
      </c>
      <c r="C285" s="686" t="s">
        <v>1313</v>
      </c>
      <c r="D285" s="595" t="s">
        <v>824</v>
      </c>
      <c r="E285" s="596" t="s">
        <v>545</v>
      </c>
      <c r="F285" s="596"/>
      <c r="G285" s="695" t="s">
        <v>678</v>
      </c>
      <c r="H285" s="637"/>
      <c r="I285" s="685" t="s">
        <v>825</v>
      </c>
      <c r="J285" s="596" t="s">
        <v>26</v>
      </c>
      <c r="K285" s="593">
        <v>0</v>
      </c>
      <c r="M285" s="142"/>
      <c r="N285" s="703"/>
      <c r="O285" s="595"/>
      <c r="P285" s="703"/>
      <c r="Q285" s="677"/>
      <c r="R285" s="678"/>
      <c r="S285" s="679"/>
      <c r="T285" s="685"/>
      <c r="U285" s="681"/>
      <c r="V285" s="593">
        <v>282</v>
      </c>
      <c r="AA285" s="640">
        <v>0</v>
      </c>
    </row>
    <row r="286" spans="2:27" ht="18.75">
      <c r="B286" s="585">
        <v>255</v>
      </c>
      <c r="C286" s="687" t="s">
        <v>1325</v>
      </c>
      <c r="D286" s="595" t="s">
        <v>826</v>
      </c>
      <c r="E286" s="596" t="s">
        <v>296</v>
      </c>
      <c r="F286" s="596"/>
      <c r="G286" s="695" t="s">
        <v>150</v>
      </c>
      <c r="H286" s="637"/>
      <c r="I286" s="685" t="s">
        <v>827</v>
      </c>
      <c r="J286" s="596" t="s">
        <v>26</v>
      </c>
      <c r="K286" s="593">
        <v>0</v>
      </c>
      <c r="M286" s="142"/>
      <c r="N286" s="703"/>
      <c r="O286" s="595"/>
      <c r="P286" s="703"/>
      <c r="Q286" s="677"/>
      <c r="R286" s="678"/>
      <c r="S286" s="679"/>
      <c r="T286" s="685"/>
      <c r="U286" s="681"/>
      <c r="V286" s="593">
        <v>283</v>
      </c>
      <c r="AA286" s="640">
        <v>0</v>
      </c>
    </row>
    <row r="287" spans="2:27" ht="18.75">
      <c r="B287" s="585">
        <v>256</v>
      </c>
      <c r="C287" s="687" t="s">
        <v>1325</v>
      </c>
      <c r="D287" s="595" t="s">
        <v>826</v>
      </c>
      <c r="E287" s="596" t="s">
        <v>296</v>
      </c>
      <c r="F287" s="596"/>
      <c r="G287" s="695" t="s">
        <v>150</v>
      </c>
      <c r="H287" s="637"/>
      <c r="I287" s="685" t="s">
        <v>1036</v>
      </c>
      <c r="J287" s="596" t="s">
        <v>26</v>
      </c>
      <c r="K287" s="593">
        <v>0</v>
      </c>
      <c r="M287" s="142"/>
      <c r="N287" s="703"/>
      <c r="O287" s="595"/>
      <c r="P287" s="703"/>
      <c r="Q287" s="677"/>
      <c r="R287" s="678"/>
      <c r="S287" s="679"/>
      <c r="T287" s="685"/>
      <c r="U287" s="681"/>
      <c r="V287" s="593">
        <v>284</v>
      </c>
      <c r="AA287" s="640">
        <v>0</v>
      </c>
    </row>
    <row r="288" spans="2:27" ht="18.75">
      <c r="B288" s="585">
        <v>257</v>
      </c>
      <c r="C288" s="686" t="s">
        <v>1313</v>
      </c>
      <c r="D288" s="595" t="s">
        <v>828</v>
      </c>
      <c r="E288" s="596" t="s">
        <v>545</v>
      </c>
      <c r="F288" s="596"/>
      <c r="G288" s="695" t="s">
        <v>813</v>
      </c>
      <c r="H288" s="637"/>
      <c r="I288" s="685"/>
      <c r="J288" s="596" t="s">
        <v>26</v>
      </c>
      <c r="K288" s="593">
        <v>0</v>
      </c>
      <c r="M288" s="142"/>
      <c r="N288" s="703"/>
      <c r="O288" s="595"/>
      <c r="P288" s="703"/>
      <c r="Q288" s="677"/>
      <c r="R288" s="678"/>
      <c r="S288" s="679"/>
      <c r="T288" s="685"/>
      <c r="U288" s="681"/>
      <c r="V288" s="593">
        <v>285</v>
      </c>
      <c r="AA288" s="640">
        <v>0</v>
      </c>
    </row>
    <row r="289" spans="2:27" ht="24">
      <c r="B289" s="585">
        <v>258</v>
      </c>
      <c r="C289" s="686" t="s">
        <v>1313</v>
      </c>
      <c r="D289" s="595" t="s">
        <v>829</v>
      </c>
      <c r="E289" s="596" t="s">
        <v>545</v>
      </c>
      <c r="F289" s="596"/>
      <c r="G289" s="695" t="s">
        <v>460</v>
      </c>
      <c r="H289" s="637"/>
      <c r="I289" s="685" t="s">
        <v>556</v>
      </c>
      <c r="J289" s="596" t="s">
        <v>26</v>
      </c>
      <c r="K289" s="593">
        <v>0</v>
      </c>
      <c r="M289" s="142"/>
      <c r="N289" s="703"/>
      <c r="O289" s="595"/>
      <c r="P289" s="703"/>
      <c r="Q289" s="677"/>
      <c r="R289" s="678"/>
      <c r="S289" s="679"/>
      <c r="T289" s="685"/>
      <c r="U289" s="681"/>
      <c r="V289" s="593">
        <v>286</v>
      </c>
      <c r="AA289" s="640">
        <v>0</v>
      </c>
    </row>
    <row r="290" spans="2:27" ht="19.5" thickBot="1">
      <c r="B290" s="585">
        <v>259</v>
      </c>
      <c r="C290" s="687" t="s">
        <v>1325</v>
      </c>
      <c r="D290" s="595" t="s">
        <v>830</v>
      </c>
      <c r="E290" s="596" t="s">
        <v>545</v>
      </c>
      <c r="F290" s="596"/>
      <c r="G290" s="695" t="s">
        <v>813</v>
      </c>
      <c r="H290" s="637"/>
      <c r="I290" s="685"/>
      <c r="J290" s="596" t="s">
        <v>26</v>
      </c>
      <c r="K290" s="593">
        <v>0</v>
      </c>
      <c r="M290" s="142"/>
      <c r="N290" s="703"/>
      <c r="O290" s="595"/>
      <c r="P290" s="703"/>
      <c r="Q290" s="677"/>
      <c r="R290" s="678"/>
      <c r="S290" s="679"/>
      <c r="T290" s="685"/>
      <c r="U290" s="681"/>
      <c r="V290" s="593">
        <v>287</v>
      </c>
      <c r="AA290" s="640">
        <v>0</v>
      </c>
    </row>
    <row r="291" spans="2:27" ht="20.25" thickTop="1" thickBot="1">
      <c r="B291" s="585">
        <v>260</v>
      </c>
      <c r="C291" s="611"/>
      <c r="D291" s="612" t="s">
        <v>831</v>
      </c>
      <c r="E291" s="613"/>
      <c r="F291" s="613"/>
      <c r="G291" s="614"/>
      <c r="H291" s="614"/>
      <c r="I291" s="615"/>
      <c r="J291" s="616"/>
      <c r="K291" s="593">
        <v>0</v>
      </c>
      <c r="M291" s="142"/>
      <c r="N291" s="703"/>
      <c r="O291" s="595"/>
      <c r="P291" s="703"/>
      <c r="Q291" s="677"/>
      <c r="R291" s="678"/>
      <c r="S291" s="679"/>
      <c r="T291" s="685"/>
      <c r="U291" s="681"/>
      <c r="V291" s="593">
        <v>288</v>
      </c>
      <c r="AA291" s="640">
        <v>0</v>
      </c>
    </row>
    <row r="292" spans="2:27" ht="36.75" thickTop="1">
      <c r="B292" s="585">
        <v>261</v>
      </c>
      <c r="C292" s="729" t="s">
        <v>1107</v>
      </c>
      <c r="D292" s="730" t="s">
        <v>13</v>
      </c>
      <c r="E292" s="583" t="s">
        <v>2141</v>
      </c>
      <c r="F292" s="583" t="s">
        <v>14</v>
      </c>
      <c r="G292" s="583" t="s">
        <v>15</v>
      </c>
      <c r="H292" s="584" t="s">
        <v>16</v>
      </c>
      <c r="I292" s="583" t="s">
        <v>17</v>
      </c>
      <c r="J292" s="583" t="s">
        <v>18</v>
      </c>
      <c r="K292" s="593">
        <v>0</v>
      </c>
      <c r="M292" s="142"/>
      <c r="N292" s="703"/>
      <c r="O292" s="595"/>
      <c r="P292" s="703"/>
      <c r="Q292" s="677"/>
      <c r="R292" s="678"/>
      <c r="S292" s="679"/>
      <c r="T292" s="685"/>
      <c r="U292" s="681"/>
      <c r="V292" s="593">
        <v>289</v>
      </c>
      <c r="AA292" s="640">
        <v>0</v>
      </c>
    </row>
    <row r="293" spans="2:27" ht="18.75">
      <c r="B293" s="585">
        <v>262</v>
      </c>
      <c r="C293" s="687" t="s">
        <v>1325</v>
      </c>
      <c r="D293" s="595" t="s">
        <v>832</v>
      </c>
      <c r="E293" s="596" t="s">
        <v>296</v>
      </c>
      <c r="F293" s="596"/>
      <c r="G293" s="695" t="s">
        <v>833</v>
      </c>
      <c r="H293" s="637"/>
      <c r="I293" s="685" t="s">
        <v>834</v>
      </c>
      <c r="J293" s="596" t="s">
        <v>26</v>
      </c>
      <c r="K293" s="593">
        <v>0</v>
      </c>
      <c r="M293" s="142"/>
      <c r="N293" s="703"/>
      <c r="O293" s="595"/>
      <c r="P293" s="703"/>
      <c r="Q293" s="677"/>
      <c r="R293" s="678"/>
      <c r="S293" s="679"/>
      <c r="T293" s="685"/>
      <c r="U293" s="681"/>
      <c r="V293" s="593">
        <v>290</v>
      </c>
      <c r="AA293" s="640">
        <v>0</v>
      </c>
    </row>
    <row r="294" spans="2:27" ht="18.75">
      <c r="B294" s="585">
        <v>263</v>
      </c>
      <c r="C294" s="687" t="s">
        <v>1325</v>
      </c>
      <c r="D294" s="595" t="s">
        <v>835</v>
      </c>
      <c r="E294" s="596" t="s">
        <v>296</v>
      </c>
      <c r="F294" s="596"/>
      <c r="G294" s="695" t="s">
        <v>836</v>
      </c>
      <c r="H294" s="637"/>
      <c r="I294" s="685"/>
      <c r="J294" s="596" t="s">
        <v>26</v>
      </c>
      <c r="K294" s="593">
        <v>0</v>
      </c>
      <c r="M294" s="142"/>
      <c r="N294" s="703"/>
      <c r="O294" s="595"/>
      <c r="P294" s="703"/>
      <c r="Q294" s="677"/>
      <c r="R294" s="678"/>
      <c r="S294" s="679"/>
      <c r="T294" s="685"/>
      <c r="U294" s="681"/>
      <c r="V294" s="593">
        <v>291</v>
      </c>
      <c r="AA294" s="640">
        <v>0</v>
      </c>
    </row>
    <row r="295" spans="2:27" ht="18.75">
      <c r="B295" s="585">
        <v>264</v>
      </c>
      <c r="C295" s="687" t="s">
        <v>1325</v>
      </c>
      <c r="D295" s="595" t="s">
        <v>837</v>
      </c>
      <c r="E295" s="596" t="s">
        <v>296</v>
      </c>
      <c r="F295" s="596"/>
      <c r="G295" s="695" t="s">
        <v>836</v>
      </c>
      <c r="H295" s="637"/>
      <c r="I295" s="685"/>
      <c r="J295" s="596" t="s">
        <v>26</v>
      </c>
      <c r="K295" s="593">
        <v>0</v>
      </c>
      <c r="M295" s="142"/>
      <c r="N295" s="703"/>
      <c r="O295" s="595"/>
      <c r="P295" s="703"/>
      <c r="Q295" s="677"/>
      <c r="R295" s="678"/>
      <c r="S295" s="679"/>
      <c r="T295" s="685"/>
      <c r="U295" s="681"/>
      <c r="V295" s="593">
        <v>292</v>
      </c>
      <c r="AA295" s="640">
        <v>0</v>
      </c>
    </row>
    <row r="296" spans="2:27" ht="18.75">
      <c r="B296" s="585">
        <v>265</v>
      </c>
      <c r="C296" s="687" t="s">
        <v>1325</v>
      </c>
      <c r="D296" s="595" t="s">
        <v>56</v>
      </c>
      <c r="E296" s="596" t="s">
        <v>291</v>
      </c>
      <c r="F296" s="596"/>
      <c r="G296" s="695" t="s">
        <v>833</v>
      </c>
      <c r="H296" s="637"/>
      <c r="I296" s="685" t="s">
        <v>838</v>
      </c>
      <c r="J296" s="596" t="s">
        <v>26</v>
      </c>
      <c r="K296" s="593">
        <v>0</v>
      </c>
      <c r="M296" s="142"/>
      <c r="N296" s="703"/>
      <c r="O296" s="595"/>
      <c r="P296" s="703"/>
      <c r="Q296" s="677"/>
      <c r="R296" s="678"/>
      <c r="S296" s="679"/>
      <c r="T296" s="685"/>
      <c r="U296" s="681"/>
      <c r="V296" s="593">
        <v>293</v>
      </c>
      <c r="AA296" s="640">
        <v>0</v>
      </c>
    </row>
    <row r="297" spans="2:27" ht="18.75">
      <c r="B297" s="585">
        <v>266</v>
      </c>
      <c r="C297" s="687" t="s">
        <v>1325</v>
      </c>
      <c r="D297" s="595" t="s">
        <v>839</v>
      </c>
      <c r="E297" s="596" t="s">
        <v>296</v>
      </c>
      <c r="F297" s="596"/>
      <c r="G297" s="695" t="s">
        <v>836</v>
      </c>
      <c r="H297" s="637"/>
      <c r="I297" s="685"/>
      <c r="J297" s="596" t="s">
        <v>26</v>
      </c>
      <c r="K297" s="593">
        <v>0</v>
      </c>
      <c r="M297" s="142"/>
      <c r="N297" s="703"/>
      <c r="O297" s="595"/>
      <c r="P297" s="703"/>
      <c r="Q297" s="677"/>
      <c r="R297" s="678"/>
      <c r="S297" s="679"/>
      <c r="T297" s="685"/>
      <c r="U297" s="681"/>
      <c r="V297" s="593">
        <v>294</v>
      </c>
      <c r="AA297" s="640">
        <v>0</v>
      </c>
    </row>
    <row r="298" spans="2:27" ht="18.75">
      <c r="B298" s="585">
        <v>267</v>
      </c>
      <c r="C298" s="687" t="s">
        <v>1325</v>
      </c>
      <c r="D298" s="595" t="s">
        <v>840</v>
      </c>
      <c r="E298" s="596" t="s">
        <v>296</v>
      </c>
      <c r="F298" s="596"/>
      <c r="G298" s="695" t="s">
        <v>836</v>
      </c>
      <c r="H298" s="637"/>
      <c r="I298" s="685"/>
      <c r="J298" s="596" t="s">
        <v>26</v>
      </c>
      <c r="K298" s="593">
        <v>0</v>
      </c>
      <c r="M298" s="142"/>
      <c r="N298" s="703"/>
      <c r="O298" s="595"/>
      <c r="P298" s="703"/>
      <c r="Q298" s="677"/>
      <c r="R298" s="678"/>
      <c r="S298" s="679"/>
      <c r="T298" s="685"/>
      <c r="U298" s="681"/>
      <c r="V298" s="593">
        <v>295</v>
      </c>
      <c r="AA298" s="640">
        <v>0</v>
      </c>
    </row>
    <row r="299" spans="2:27" ht="18.75">
      <c r="B299" s="585">
        <v>268</v>
      </c>
      <c r="C299" s="687" t="s">
        <v>1325</v>
      </c>
      <c r="D299" s="595" t="s">
        <v>841</v>
      </c>
      <c r="E299" s="596" t="s">
        <v>296</v>
      </c>
      <c r="F299" s="596"/>
      <c r="G299" s="695" t="s">
        <v>836</v>
      </c>
      <c r="H299" s="637"/>
      <c r="I299" s="685"/>
      <c r="J299" s="596" t="s">
        <v>26</v>
      </c>
      <c r="K299" s="593">
        <v>0</v>
      </c>
      <c r="M299" s="142"/>
      <c r="N299" s="703"/>
      <c r="O299" s="595"/>
      <c r="P299" s="703"/>
      <c r="Q299" s="677"/>
      <c r="R299" s="678"/>
      <c r="S299" s="679"/>
      <c r="T299" s="685"/>
      <c r="U299" s="681"/>
      <c r="V299" s="593">
        <v>296</v>
      </c>
      <c r="AA299" s="640">
        <v>0</v>
      </c>
    </row>
    <row r="300" spans="2:27" ht="24">
      <c r="B300" s="585">
        <v>269</v>
      </c>
      <c r="C300" s="687" t="s">
        <v>1325</v>
      </c>
      <c r="D300" s="595" t="s">
        <v>842</v>
      </c>
      <c r="E300" s="596" t="s">
        <v>296</v>
      </c>
      <c r="F300" s="596"/>
      <c r="G300" s="695" t="s">
        <v>833</v>
      </c>
      <c r="H300" s="637"/>
      <c r="I300" s="685" t="s">
        <v>843</v>
      </c>
      <c r="J300" s="596" t="s">
        <v>26</v>
      </c>
      <c r="K300" s="593">
        <v>0</v>
      </c>
      <c r="M300" s="142"/>
      <c r="N300" s="703"/>
      <c r="O300" s="595"/>
      <c r="P300" s="703"/>
      <c r="Q300" s="677"/>
      <c r="R300" s="678"/>
      <c r="S300" s="679"/>
      <c r="T300" s="685"/>
      <c r="U300" s="681"/>
      <c r="V300" s="593">
        <v>297</v>
      </c>
      <c r="AA300" s="640">
        <v>0</v>
      </c>
    </row>
    <row r="301" spans="2:27" ht="19.5" thickBot="1">
      <c r="B301" s="585">
        <v>270</v>
      </c>
      <c r="C301" s="687" t="s">
        <v>1325</v>
      </c>
      <c r="D301" s="595" t="s">
        <v>844</v>
      </c>
      <c r="E301" s="596" t="s">
        <v>296</v>
      </c>
      <c r="F301" s="596"/>
      <c r="G301" s="695" t="s">
        <v>833</v>
      </c>
      <c r="H301" s="637"/>
      <c r="I301" s="685" t="s">
        <v>845</v>
      </c>
      <c r="J301" s="596" t="s">
        <v>26</v>
      </c>
      <c r="K301" s="593">
        <v>0</v>
      </c>
      <c r="M301" s="142"/>
      <c r="N301" s="703"/>
      <c r="O301" s="595"/>
      <c r="P301" s="703"/>
      <c r="Q301" s="677"/>
      <c r="R301" s="678"/>
      <c r="S301" s="679"/>
      <c r="T301" s="685"/>
      <c r="U301" s="681"/>
      <c r="V301" s="593">
        <v>298</v>
      </c>
      <c r="AA301" s="640">
        <v>0</v>
      </c>
    </row>
    <row r="302" spans="2:27" ht="20.25" thickTop="1" thickBot="1">
      <c r="B302" s="585">
        <v>271</v>
      </c>
      <c r="C302" s="611"/>
      <c r="D302" s="612" t="s">
        <v>856</v>
      </c>
      <c r="E302" s="613"/>
      <c r="F302" s="613"/>
      <c r="G302" s="614"/>
      <c r="H302" s="614"/>
      <c r="I302" s="615"/>
      <c r="J302" s="616"/>
      <c r="K302" s="593">
        <v>0</v>
      </c>
      <c r="M302" s="142"/>
      <c r="N302" s="703"/>
      <c r="O302" s="595"/>
      <c r="P302" s="703"/>
      <c r="Q302" s="677"/>
      <c r="R302" s="678"/>
      <c r="S302" s="679"/>
      <c r="T302" s="685"/>
      <c r="U302" s="681"/>
      <c r="V302" s="593">
        <v>299</v>
      </c>
      <c r="AA302" s="640">
        <v>0</v>
      </c>
    </row>
    <row r="303" spans="2:27" ht="24.75" thickTop="1">
      <c r="B303" s="585">
        <v>272</v>
      </c>
      <c r="C303" s="687" t="s">
        <v>1325</v>
      </c>
      <c r="D303" s="595" t="s">
        <v>857</v>
      </c>
      <c r="E303" s="596" t="s">
        <v>545</v>
      </c>
      <c r="F303" s="596"/>
      <c r="G303" s="695" t="s">
        <v>2203</v>
      </c>
      <c r="H303" s="637"/>
      <c r="I303" s="685" t="s">
        <v>858</v>
      </c>
      <c r="J303" s="596" t="s">
        <v>26</v>
      </c>
      <c r="K303" s="593">
        <v>0</v>
      </c>
      <c r="M303" s="142"/>
      <c r="N303" s="703"/>
      <c r="O303" s="595"/>
      <c r="P303" s="703"/>
      <c r="Q303" s="677"/>
      <c r="R303" s="678"/>
      <c r="S303" s="679"/>
      <c r="T303" s="685"/>
      <c r="U303" s="681"/>
      <c r="V303" s="593">
        <v>300</v>
      </c>
      <c r="AA303" s="640">
        <v>0</v>
      </c>
    </row>
    <row r="304" spans="2:27" ht="19.5" thickBot="1">
      <c r="B304" s="585">
        <v>273</v>
      </c>
      <c r="C304" s="687" t="s">
        <v>1325</v>
      </c>
      <c r="D304" s="595" t="s">
        <v>859</v>
      </c>
      <c r="E304" s="596" t="s">
        <v>545</v>
      </c>
      <c r="F304" s="596"/>
      <c r="G304" s="695" t="s">
        <v>573</v>
      </c>
      <c r="H304" s="637"/>
      <c r="I304" s="685" t="s">
        <v>860</v>
      </c>
      <c r="J304" s="596" t="s">
        <v>26</v>
      </c>
      <c r="K304" s="593">
        <v>0</v>
      </c>
      <c r="M304" s="142"/>
      <c r="N304" s="703"/>
      <c r="O304" s="595"/>
      <c r="P304" s="703"/>
      <c r="Q304" s="677"/>
      <c r="R304" s="678"/>
      <c r="S304" s="679"/>
      <c r="T304" s="685"/>
      <c r="U304" s="681"/>
      <c r="V304" s="593">
        <v>301</v>
      </c>
      <c r="AA304" s="640">
        <v>0</v>
      </c>
    </row>
    <row r="305" spans="2:27" ht="39" thickTop="1" thickBot="1">
      <c r="B305" s="585">
        <v>274</v>
      </c>
      <c r="C305" s="611"/>
      <c r="D305" s="612" t="s">
        <v>861</v>
      </c>
      <c r="E305" s="613"/>
      <c r="F305" s="613"/>
      <c r="G305" s="614"/>
      <c r="H305" s="614"/>
      <c r="I305" s="615"/>
      <c r="J305" s="616"/>
      <c r="K305" s="593">
        <v>0</v>
      </c>
      <c r="M305" s="142"/>
      <c r="N305" s="703"/>
      <c r="O305" s="595"/>
      <c r="P305" s="703"/>
      <c r="Q305" s="677"/>
      <c r="R305" s="678"/>
      <c r="S305" s="679"/>
      <c r="T305" s="685"/>
      <c r="U305" s="681"/>
      <c r="V305" s="593">
        <v>302</v>
      </c>
      <c r="AA305" s="640">
        <v>0</v>
      </c>
    </row>
    <row r="306" spans="2:27" ht="36.75" thickTop="1">
      <c r="B306" s="585">
        <v>275</v>
      </c>
      <c r="C306" s="729" t="s">
        <v>1107</v>
      </c>
      <c r="D306" s="730" t="s">
        <v>13</v>
      </c>
      <c r="E306" s="583" t="s">
        <v>2141</v>
      </c>
      <c r="F306" s="583" t="s">
        <v>14</v>
      </c>
      <c r="G306" s="583" t="s">
        <v>15</v>
      </c>
      <c r="H306" s="584" t="s">
        <v>16</v>
      </c>
      <c r="I306" s="583" t="s">
        <v>17</v>
      </c>
      <c r="J306" s="583" t="s">
        <v>18</v>
      </c>
      <c r="K306" s="593">
        <v>0</v>
      </c>
      <c r="M306" s="142"/>
      <c r="N306" s="703"/>
      <c r="O306" s="595"/>
      <c r="P306" s="703"/>
      <c r="Q306" s="677"/>
      <c r="R306" s="678"/>
      <c r="S306" s="679"/>
      <c r="T306" s="685"/>
      <c r="U306" s="681"/>
      <c r="V306" s="593">
        <v>303</v>
      </c>
      <c r="AA306" s="640">
        <v>0</v>
      </c>
    </row>
    <row r="307" spans="2:27" ht="45">
      <c r="B307" s="585">
        <v>276</v>
      </c>
      <c r="C307" s="707" t="s">
        <v>1337</v>
      </c>
      <c r="D307" s="595" t="s">
        <v>862</v>
      </c>
      <c r="E307" s="596" t="s">
        <v>545</v>
      </c>
      <c r="F307" s="596"/>
      <c r="G307" s="695" t="s">
        <v>587</v>
      </c>
      <c r="H307" s="637"/>
      <c r="I307" s="685" t="s">
        <v>863</v>
      </c>
      <c r="J307" s="596" t="s">
        <v>26</v>
      </c>
      <c r="K307" s="593">
        <v>0</v>
      </c>
      <c r="M307" s="142"/>
      <c r="N307" s="703"/>
      <c r="O307" s="595"/>
      <c r="P307" s="703"/>
      <c r="Q307" s="677"/>
      <c r="R307" s="678"/>
      <c r="S307" s="679"/>
      <c r="T307" s="685"/>
      <c r="U307" s="681"/>
      <c r="V307" s="593">
        <v>304</v>
      </c>
      <c r="AA307" s="640">
        <v>0</v>
      </c>
    </row>
    <row r="308" spans="2:27" ht="18.75">
      <c r="B308" s="585">
        <v>277</v>
      </c>
      <c r="C308" s="683" t="s">
        <v>1350</v>
      </c>
      <c r="D308" s="595" t="s">
        <v>864</v>
      </c>
      <c r="E308" s="596" t="s">
        <v>545</v>
      </c>
      <c r="F308" s="596"/>
      <c r="G308" s="695" t="s">
        <v>640</v>
      </c>
      <c r="H308" s="637"/>
      <c r="I308" s="685" t="s">
        <v>865</v>
      </c>
      <c r="J308" s="596" t="s">
        <v>26</v>
      </c>
      <c r="K308" s="593">
        <v>0</v>
      </c>
      <c r="M308" s="142"/>
      <c r="N308" s="703"/>
      <c r="O308" s="595"/>
      <c r="P308" s="703"/>
      <c r="Q308" s="677"/>
      <c r="R308" s="678"/>
      <c r="S308" s="679"/>
      <c r="T308" s="685"/>
      <c r="U308" s="681"/>
      <c r="V308" s="593">
        <v>305</v>
      </c>
      <c r="AA308" s="640">
        <v>0</v>
      </c>
    </row>
    <row r="309" spans="2:27" ht="30">
      <c r="B309" s="585">
        <v>278</v>
      </c>
      <c r="C309" s="707" t="s">
        <v>1337</v>
      </c>
      <c r="D309" s="595" t="s">
        <v>866</v>
      </c>
      <c r="E309" s="596" t="s">
        <v>545</v>
      </c>
      <c r="F309" s="596"/>
      <c r="G309" s="695" t="s">
        <v>867</v>
      </c>
      <c r="H309" s="637"/>
      <c r="I309" s="685" t="s">
        <v>868</v>
      </c>
      <c r="J309" s="596" t="s">
        <v>26</v>
      </c>
      <c r="K309" s="593">
        <v>0</v>
      </c>
      <c r="M309" s="142"/>
      <c r="N309" s="703"/>
      <c r="O309" s="595"/>
      <c r="P309" s="703"/>
      <c r="Q309" s="677"/>
      <c r="R309" s="678"/>
      <c r="S309" s="679"/>
      <c r="T309" s="685"/>
      <c r="U309" s="681"/>
      <c r="V309" s="593">
        <v>306</v>
      </c>
      <c r="AA309" s="640">
        <v>0</v>
      </c>
    </row>
    <row r="310" spans="2:27" ht="18.75">
      <c r="B310" s="585">
        <v>279</v>
      </c>
      <c r="C310" s="707" t="s">
        <v>1337</v>
      </c>
      <c r="D310" s="595" t="s">
        <v>869</v>
      </c>
      <c r="E310" s="596" t="s">
        <v>545</v>
      </c>
      <c r="F310" s="596"/>
      <c r="G310" s="695" t="s">
        <v>183</v>
      </c>
      <c r="H310" s="637"/>
      <c r="I310" s="685" t="s">
        <v>870</v>
      </c>
      <c r="J310" s="596" t="s">
        <v>26</v>
      </c>
      <c r="K310" s="593">
        <v>0</v>
      </c>
      <c r="M310" s="142"/>
      <c r="N310" s="703"/>
      <c r="O310" s="595"/>
      <c r="P310" s="703"/>
      <c r="Q310" s="677"/>
      <c r="R310" s="678"/>
      <c r="S310" s="679"/>
      <c r="T310" s="685"/>
      <c r="U310" s="681"/>
      <c r="V310" s="593">
        <v>307</v>
      </c>
      <c r="AA310" s="640">
        <v>0</v>
      </c>
    </row>
    <row r="311" spans="2:27" ht="18.75">
      <c r="B311" s="585">
        <v>280</v>
      </c>
      <c r="C311" s="731"/>
      <c r="D311" s="595" t="s">
        <v>871</v>
      </c>
      <c r="E311" s="596" t="s">
        <v>545</v>
      </c>
      <c r="F311" s="596"/>
      <c r="G311" s="695" t="s">
        <v>604</v>
      </c>
      <c r="H311" s="637"/>
      <c r="I311" s="685" t="s">
        <v>872</v>
      </c>
      <c r="J311" s="596" t="s">
        <v>26</v>
      </c>
      <c r="K311" s="593">
        <v>0</v>
      </c>
      <c r="M311" s="142"/>
      <c r="N311" s="703"/>
      <c r="O311" s="595"/>
      <c r="P311" s="703"/>
      <c r="Q311" s="677"/>
      <c r="R311" s="678"/>
      <c r="S311" s="679"/>
      <c r="T311" s="685"/>
      <c r="U311" s="681"/>
      <c r="V311" s="593">
        <v>308</v>
      </c>
      <c r="AA311" s="640">
        <v>0</v>
      </c>
    </row>
    <row r="312" spans="2:27" ht="18.75">
      <c r="B312" s="585">
        <v>281</v>
      </c>
      <c r="C312" s="683" t="s">
        <v>1350</v>
      </c>
      <c r="D312" s="595" t="s">
        <v>873</v>
      </c>
      <c r="E312" s="596" t="s">
        <v>545</v>
      </c>
      <c r="F312" s="596"/>
      <c r="G312" s="695" t="s">
        <v>50</v>
      </c>
      <c r="H312" s="637"/>
      <c r="I312" s="685" t="s">
        <v>874</v>
      </c>
      <c r="J312" s="596" t="s">
        <v>26</v>
      </c>
      <c r="K312" s="593">
        <v>0</v>
      </c>
      <c r="M312" s="142"/>
      <c r="N312" s="703"/>
      <c r="O312" s="595"/>
      <c r="P312" s="703"/>
      <c r="Q312" s="677"/>
      <c r="R312" s="678"/>
      <c r="S312" s="679"/>
      <c r="T312" s="685"/>
      <c r="U312" s="681"/>
      <c r="V312" s="593">
        <v>309</v>
      </c>
      <c r="AA312" s="640">
        <v>0</v>
      </c>
    </row>
    <row r="313" spans="2:27" ht="24">
      <c r="B313" s="585">
        <v>282</v>
      </c>
      <c r="C313" s="707" t="s">
        <v>1337</v>
      </c>
      <c r="D313" s="595" t="s">
        <v>875</v>
      </c>
      <c r="E313" s="596" t="s">
        <v>545</v>
      </c>
      <c r="F313" s="596"/>
      <c r="G313" s="695" t="s">
        <v>155</v>
      </c>
      <c r="H313" s="637"/>
      <c r="I313" s="685" t="s">
        <v>876</v>
      </c>
      <c r="J313" s="596" t="s">
        <v>26</v>
      </c>
      <c r="K313" s="593">
        <v>0</v>
      </c>
      <c r="M313" s="142"/>
      <c r="N313" s="703"/>
      <c r="O313" s="595"/>
      <c r="P313" s="703"/>
      <c r="Q313" s="677"/>
      <c r="R313" s="678"/>
      <c r="S313" s="679"/>
      <c r="T313" s="685"/>
      <c r="U313" s="681"/>
      <c r="V313" s="593">
        <v>310</v>
      </c>
      <c r="AA313" s="640">
        <v>0</v>
      </c>
    </row>
    <row r="314" spans="2:27" ht="18.75">
      <c r="B314" s="585">
        <v>283</v>
      </c>
      <c r="C314" s="683" t="s">
        <v>1350</v>
      </c>
      <c r="D314" s="595" t="s">
        <v>877</v>
      </c>
      <c r="E314" s="596" t="s">
        <v>545</v>
      </c>
      <c r="F314" s="596"/>
      <c r="G314" s="695" t="s">
        <v>140</v>
      </c>
      <c r="H314" s="637"/>
      <c r="I314" s="685" t="s">
        <v>878</v>
      </c>
      <c r="J314" s="596" t="s">
        <v>26</v>
      </c>
      <c r="K314" s="593">
        <v>0</v>
      </c>
      <c r="M314" s="142"/>
      <c r="N314" s="703"/>
      <c r="O314" s="595"/>
      <c r="P314" s="703"/>
      <c r="Q314" s="677"/>
      <c r="R314" s="678"/>
      <c r="S314" s="679"/>
      <c r="T314" s="685"/>
      <c r="U314" s="681"/>
      <c r="V314" s="593">
        <v>311</v>
      </c>
      <c r="AA314" s="640">
        <v>0</v>
      </c>
    </row>
    <row r="315" spans="2:27" ht="36">
      <c r="B315" s="585">
        <v>284</v>
      </c>
      <c r="C315" s="707" t="s">
        <v>1337</v>
      </c>
      <c r="D315" s="595" t="s">
        <v>879</v>
      </c>
      <c r="E315" s="596" t="s">
        <v>545</v>
      </c>
      <c r="F315" s="596"/>
      <c r="G315" s="695" t="s">
        <v>604</v>
      </c>
      <c r="H315" s="637"/>
      <c r="I315" s="685" t="s">
        <v>880</v>
      </c>
      <c r="J315" s="596" t="s">
        <v>26</v>
      </c>
      <c r="K315" s="593">
        <v>0</v>
      </c>
      <c r="M315" s="142"/>
      <c r="N315" s="703"/>
      <c r="O315" s="595"/>
      <c r="P315" s="703"/>
      <c r="Q315" s="677"/>
      <c r="R315" s="678"/>
      <c r="S315" s="679"/>
      <c r="T315" s="685"/>
      <c r="U315" s="681"/>
      <c r="V315" s="593">
        <v>312</v>
      </c>
      <c r="AA315" s="640">
        <v>0</v>
      </c>
    </row>
    <row r="316" spans="2:27" ht="30">
      <c r="B316" s="585">
        <v>285</v>
      </c>
      <c r="C316" s="707" t="s">
        <v>1337</v>
      </c>
      <c r="D316" s="595" t="s">
        <v>881</v>
      </c>
      <c r="E316" s="596" t="s">
        <v>545</v>
      </c>
      <c r="F316" s="596"/>
      <c r="G316" s="695" t="s">
        <v>468</v>
      </c>
      <c r="H316" s="637"/>
      <c r="I316" s="685" t="s">
        <v>882</v>
      </c>
      <c r="J316" s="596" t="s">
        <v>26</v>
      </c>
      <c r="K316" s="593">
        <v>0</v>
      </c>
      <c r="M316" s="142"/>
      <c r="N316" s="703"/>
      <c r="O316" s="595"/>
      <c r="P316" s="703"/>
      <c r="Q316" s="677"/>
      <c r="R316" s="678"/>
      <c r="S316" s="679"/>
      <c r="T316" s="685"/>
      <c r="U316" s="681"/>
      <c r="V316" s="593">
        <v>313</v>
      </c>
      <c r="AA316" s="640">
        <v>0</v>
      </c>
    </row>
    <row r="317" spans="2:27" ht="30">
      <c r="B317" s="585">
        <v>286</v>
      </c>
      <c r="C317" s="683" t="s">
        <v>1350</v>
      </c>
      <c r="D317" s="595" t="s">
        <v>883</v>
      </c>
      <c r="E317" s="596" t="s">
        <v>545</v>
      </c>
      <c r="F317" s="596"/>
      <c r="G317" s="695" t="s">
        <v>54</v>
      </c>
      <c r="H317" s="637"/>
      <c r="I317" s="685" t="s">
        <v>169</v>
      </c>
      <c r="J317" s="596" t="s">
        <v>26</v>
      </c>
      <c r="K317" s="593">
        <v>0</v>
      </c>
      <c r="M317" s="142"/>
      <c r="N317" s="703"/>
      <c r="O317" s="595"/>
      <c r="P317" s="703"/>
      <c r="Q317" s="677"/>
      <c r="R317" s="678"/>
      <c r="S317" s="679"/>
      <c r="T317" s="685"/>
      <c r="U317" s="681"/>
      <c r="V317" s="593">
        <v>314</v>
      </c>
      <c r="AA317" s="640">
        <v>0</v>
      </c>
    </row>
    <row r="318" spans="2:27" ht="24">
      <c r="B318" s="585">
        <v>287</v>
      </c>
      <c r="C318" s="683" t="s">
        <v>1350</v>
      </c>
      <c r="D318" s="595" t="s">
        <v>884</v>
      </c>
      <c r="E318" s="596" t="s">
        <v>545</v>
      </c>
      <c r="F318" s="596"/>
      <c r="G318" s="695" t="s">
        <v>756</v>
      </c>
      <c r="H318" s="637"/>
      <c r="I318" s="685" t="s">
        <v>885</v>
      </c>
      <c r="J318" s="596" t="s">
        <v>26</v>
      </c>
      <c r="K318" s="593">
        <v>0</v>
      </c>
      <c r="M318" s="142"/>
      <c r="N318" s="703"/>
      <c r="O318" s="595"/>
      <c r="P318" s="703"/>
      <c r="Q318" s="677"/>
      <c r="R318" s="678"/>
      <c r="S318" s="679"/>
      <c r="T318" s="685"/>
      <c r="U318" s="681"/>
      <c r="V318" s="593">
        <v>315</v>
      </c>
      <c r="AA318" s="640">
        <v>0</v>
      </c>
    </row>
    <row r="319" spans="2:27" ht="24">
      <c r="B319" s="585">
        <v>288</v>
      </c>
      <c r="C319" s="731"/>
      <c r="D319" s="595" t="s">
        <v>886</v>
      </c>
      <c r="E319" s="596" t="s">
        <v>545</v>
      </c>
      <c r="F319" s="596"/>
      <c r="G319" s="695" t="s">
        <v>526</v>
      </c>
      <c r="H319" s="637"/>
      <c r="I319" s="685" t="s">
        <v>887</v>
      </c>
      <c r="J319" s="596" t="s">
        <v>26</v>
      </c>
      <c r="K319" s="593">
        <v>0</v>
      </c>
      <c r="M319" s="142"/>
      <c r="N319" s="703"/>
      <c r="O319" s="595"/>
      <c r="P319" s="703"/>
      <c r="Q319" s="677"/>
      <c r="R319" s="678"/>
      <c r="S319" s="679"/>
      <c r="T319" s="685"/>
      <c r="U319" s="681"/>
      <c r="V319" s="593">
        <v>316</v>
      </c>
      <c r="AA319" s="640">
        <v>0</v>
      </c>
    </row>
    <row r="320" spans="2:27" ht="30">
      <c r="B320" s="585">
        <v>289</v>
      </c>
      <c r="C320" s="707" t="s">
        <v>1337</v>
      </c>
      <c r="D320" s="595" t="s">
        <v>888</v>
      </c>
      <c r="E320" s="596" t="s">
        <v>545</v>
      </c>
      <c r="F320" s="596"/>
      <c r="G320" s="695" t="s">
        <v>640</v>
      </c>
      <c r="H320" s="637"/>
      <c r="I320" s="685" t="s">
        <v>889</v>
      </c>
      <c r="J320" s="596" t="s">
        <v>26</v>
      </c>
      <c r="K320" s="593">
        <v>0</v>
      </c>
      <c r="M320" s="142"/>
      <c r="N320" s="703"/>
      <c r="O320" s="595"/>
      <c r="P320" s="703"/>
      <c r="Q320" s="677"/>
      <c r="R320" s="678"/>
      <c r="S320" s="679"/>
      <c r="T320" s="685"/>
      <c r="U320" s="681"/>
      <c r="V320" s="593">
        <v>317</v>
      </c>
      <c r="AA320" s="640">
        <v>0</v>
      </c>
    </row>
    <row r="321" spans="2:27" ht="24">
      <c r="B321" s="585">
        <v>290</v>
      </c>
      <c r="C321" s="707" t="s">
        <v>1337</v>
      </c>
      <c r="D321" s="595" t="s">
        <v>890</v>
      </c>
      <c r="E321" s="596" t="s">
        <v>545</v>
      </c>
      <c r="F321" s="596"/>
      <c r="G321" s="695" t="s">
        <v>756</v>
      </c>
      <c r="H321" s="637"/>
      <c r="I321" s="685" t="s">
        <v>885</v>
      </c>
      <c r="J321" s="596" t="s">
        <v>26</v>
      </c>
      <c r="K321" s="593">
        <v>0</v>
      </c>
      <c r="M321" s="142"/>
      <c r="N321" s="703"/>
      <c r="O321" s="595"/>
      <c r="P321" s="703"/>
      <c r="Q321" s="677"/>
      <c r="R321" s="678"/>
      <c r="S321" s="679"/>
      <c r="T321" s="685"/>
      <c r="U321" s="681"/>
      <c r="V321" s="593">
        <v>318</v>
      </c>
      <c r="AA321" s="640">
        <v>0</v>
      </c>
    </row>
    <row r="322" spans="2:27" ht="24">
      <c r="B322" s="585">
        <v>291</v>
      </c>
      <c r="C322" s="707" t="s">
        <v>1337</v>
      </c>
      <c r="D322" s="595" t="s">
        <v>891</v>
      </c>
      <c r="E322" s="596" t="s">
        <v>545</v>
      </c>
      <c r="F322" s="596"/>
      <c r="G322" s="695" t="s">
        <v>892</v>
      </c>
      <c r="H322" s="637"/>
      <c r="I322" s="685" t="s">
        <v>893</v>
      </c>
      <c r="J322" s="596" t="s">
        <v>26</v>
      </c>
      <c r="K322" s="593">
        <v>0</v>
      </c>
      <c r="M322" s="142"/>
      <c r="N322" s="703"/>
      <c r="O322" s="595"/>
      <c r="P322" s="703"/>
      <c r="Q322" s="677"/>
      <c r="R322" s="678"/>
      <c r="S322" s="679"/>
      <c r="T322" s="685"/>
      <c r="U322" s="681"/>
      <c r="V322" s="593">
        <v>319</v>
      </c>
      <c r="AA322" s="640">
        <v>0</v>
      </c>
    </row>
    <row r="323" spans="2:27" ht="18.75">
      <c r="B323" s="585">
        <v>292</v>
      </c>
      <c r="C323" s="731"/>
      <c r="D323" s="595" t="s">
        <v>894</v>
      </c>
      <c r="E323" s="596" t="s">
        <v>545</v>
      </c>
      <c r="F323" s="596"/>
      <c r="G323" s="695" t="s">
        <v>482</v>
      </c>
      <c r="H323" s="637"/>
      <c r="I323" s="685" t="s">
        <v>895</v>
      </c>
      <c r="J323" s="596" t="s">
        <v>26</v>
      </c>
      <c r="K323" s="593">
        <v>0</v>
      </c>
      <c r="M323" s="142"/>
      <c r="N323" s="703"/>
      <c r="O323" s="595"/>
      <c r="P323" s="703"/>
      <c r="Q323" s="677"/>
      <c r="R323" s="678"/>
      <c r="S323" s="679"/>
      <c r="T323" s="685"/>
      <c r="U323" s="681"/>
      <c r="V323" s="593">
        <v>320</v>
      </c>
      <c r="AA323" s="640">
        <v>0</v>
      </c>
    </row>
    <row r="324" spans="2:27" ht="45">
      <c r="B324" s="585">
        <v>293</v>
      </c>
      <c r="C324" s="707" t="s">
        <v>1337</v>
      </c>
      <c r="D324" s="595" t="s">
        <v>896</v>
      </c>
      <c r="E324" s="596" t="s">
        <v>545</v>
      </c>
      <c r="F324" s="596"/>
      <c r="G324" s="695" t="s">
        <v>63</v>
      </c>
      <c r="H324" s="637"/>
      <c r="I324" s="685" t="s">
        <v>897</v>
      </c>
      <c r="J324" s="596" t="s">
        <v>26</v>
      </c>
      <c r="K324" s="593">
        <v>0</v>
      </c>
      <c r="M324" s="142"/>
      <c r="N324" s="703"/>
      <c r="O324" s="595"/>
      <c r="P324" s="703"/>
      <c r="Q324" s="677"/>
      <c r="R324" s="678"/>
      <c r="S324" s="679"/>
      <c r="T324" s="685"/>
      <c r="U324" s="681"/>
      <c r="V324" s="593">
        <v>321</v>
      </c>
      <c r="AA324" s="640">
        <v>0</v>
      </c>
    </row>
    <row r="325" spans="2:27" ht="18.75">
      <c r="B325" s="585">
        <v>294</v>
      </c>
      <c r="C325" s="683" t="s">
        <v>1350</v>
      </c>
      <c r="D325" s="595" t="s">
        <v>898</v>
      </c>
      <c r="E325" s="596" t="s">
        <v>545</v>
      </c>
      <c r="F325" s="596"/>
      <c r="G325" s="695" t="s">
        <v>899</v>
      </c>
      <c r="H325" s="637"/>
      <c r="I325" s="685" t="s">
        <v>900</v>
      </c>
      <c r="J325" s="596" t="s">
        <v>26</v>
      </c>
      <c r="K325" s="593">
        <v>0</v>
      </c>
      <c r="M325" s="142"/>
      <c r="N325" s="703"/>
      <c r="O325" s="595"/>
      <c r="P325" s="703"/>
      <c r="Q325" s="677"/>
      <c r="R325" s="678"/>
      <c r="S325" s="679"/>
      <c r="T325" s="685"/>
      <c r="U325" s="681"/>
      <c r="V325" s="593">
        <v>322</v>
      </c>
      <c r="AA325" s="640">
        <v>0</v>
      </c>
    </row>
    <row r="326" spans="2:27" ht="18.75">
      <c r="B326" s="585">
        <v>295</v>
      </c>
      <c r="C326" s="683" t="s">
        <v>1350</v>
      </c>
      <c r="D326" s="595" t="s">
        <v>901</v>
      </c>
      <c r="E326" s="596" t="s">
        <v>545</v>
      </c>
      <c r="F326" s="596"/>
      <c r="G326" s="695" t="s">
        <v>526</v>
      </c>
      <c r="H326" s="637"/>
      <c r="I326" s="685" t="s">
        <v>902</v>
      </c>
      <c r="J326" s="596" t="s">
        <v>26</v>
      </c>
      <c r="K326" s="593">
        <v>0</v>
      </c>
      <c r="M326" s="142"/>
      <c r="N326" s="703"/>
      <c r="O326" s="595"/>
      <c r="P326" s="703"/>
      <c r="Q326" s="677"/>
      <c r="R326" s="678"/>
      <c r="S326" s="679"/>
      <c r="T326" s="685"/>
      <c r="U326" s="681"/>
      <c r="V326" s="593">
        <v>323</v>
      </c>
      <c r="AA326" s="640">
        <v>0</v>
      </c>
    </row>
    <row r="327" spans="2:27" ht="18.75">
      <c r="B327" s="585">
        <v>296</v>
      </c>
      <c r="C327" s="731"/>
      <c r="D327" s="595" t="s">
        <v>903</v>
      </c>
      <c r="E327" s="596" t="s">
        <v>545</v>
      </c>
      <c r="F327" s="596"/>
      <c r="G327" s="695" t="s">
        <v>63</v>
      </c>
      <c r="H327" s="637"/>
      <c r="I327" s="685" t="s">
        <v>872</v>
      </c>
      <c r="J327" s="596" t="s">
        <v>26</v>
      </c>
      <c r="K327" s="593">
        <v>0</v>
      </c>
      <c r="M327" s="142"/>
      <c r="N327" s="703"/>
      <c r="O327" s="595"/>
      <c r="P327" s="703"/>
      <c r="Q327" s="677"/>
      <c r="R327" s="678"/>
      <c r="S327" s="679"/>
      <c r="T327" s="685"/>
      <c r="U327" s="681"/>
      <c r="V327" s="593">
        <v>324</v>
      </c>
      <c r="AA327" s="640">
        <v>0</v>
      </c>
    </row>
    <row r="328" spans="2:27" ht="18.75">
      <c r="B328" s="585">
        <v>297</v>
      </c>
      <c r="C328" s="707" t="s">
        <v>1337</v>
      </c>
      <c r="D328" s="595" t="s">
        <v>904</v>
      </c>
      <c r="E328" s="596" t="s">
        <v>545</v>
      </c>
      <c r="F328" s="596"/>
      <c r="G328" s="695" t="s">
        <v>905</v>
      </c>
      <c r="H328" s="637"/>
      <c r="I328" s="685" t="s">
        <v>906</v>
      </c>
      <c r="J328" s="596" t="s">
        <v>26</v>
      </c>
      <c r="K328" s="593">
        <v>0</v>
      </c>
      <c r="M328" s="142"/>
      <c r="N328" s="703"/>
      <c r="O328" s="595"/>
      <c r="P328" s="703"/>
      <c r="Q328" s="677"/>
      <c r="R328" s="678"/>
      <c r="S328" s="679"/>
      <c r="T328" s="685"/>
      <c r="U328" s="681"/>
      <c r="V328" s="593">
        <v>325</v>
      </c>
      <c r="AA328" s="640">
        <v>0</v>
      </c>
    </row>
    <row r="329" spans="2:27" ht="30">
      <c r="B329" s="585">
        <v>298</v>
      </c>
      <c r="C329" s="707" t="s">
        <v>1337</v>
      </c>
      <c r="D329" s="595" t="s">
        <v>907</v>
      </c>
      <c r="E329" s="596" t="s">
        <v>545</v>
      </c>
      <c r="F329" s="596"/>
      <c r="G329" s="695" t="s">
        <v>63</v>
      </c>
      <c r="H329" s="637"/>
      <c r="I329" s="685" t="s">
        <v>908</v>
      </c>
      <c r="J329" s="596" t="s">
        <v>26</v>
      </c>
      <c r="K329" s="593">
        <v>0</v>
      </c>
      <c r="M329" s="142"/>
      <c r="N329" s="703"/>
      <c r="O329" s="595"/>
      <c r="P329" s="703"/>
      <c r="Q329" s="677"/>
      <c r="R329" s="678"/>
      <c r="S329" s="679"/>
      <c r="T329" s="685"/>
      <c r="U329" s="681"/>
      <c r="V329" s="593">
        <v>326</v>
      </c>
      <c r="AA329" s="640">
        <v>0</v>
      </c>
    </row>
    <row r="330" spans="2:27" ht="18.75">
      <c r="B330" s="585">
        <v>299</v>
      </c>
      <c r="C330" s="731"/>
      <c r="D330" s="595" t="s">
        <v>909</v>
      </c>
      <c r="E330" s="596" t="s">
        <v>545</v>
      </c>
      <c r="F330" s="596"/>
      <c r="G330" s="695" t="s">
        <v>478</v>
      </c>
      <c r="H330" s="637"/>
      <c r="I330" s="685" t="s">
        <v>910</v>
      </c>
      <c r="J330" s="596" t="s">
        <v>26</v>
      </c>
      <c r="K330" s="593">
        <v>0</v>
      </c>
      <c r="M330" s="142"/>
      <c r="N330" s="703"/>
      <c r="O330" s="595"/>
      <c r="P330" s="703"/>
      <c r="Q330" s="677"/>
      <c r="R330" s="678"/>
      <c r="S330" s="679"/>
      <c r="T330" s="685"/>
      <c r="U330" s="681"/>
      <c r="V330" s="593">
        <v>327</v>
      </c>
      <c r="AA330" s="640">
        <v>0</v>
      </c>
    </row>
    <row r="331" spans="2:27" ht="24">
      <c r="B331" s="585">
        <v>300</v>
      </c>
      <c r="C331" s="683" t="s">
        <v>1350</v>
      </c>
      <c r="D331" s="595" t="s">
        <v>909</v>
      </c>
      <c r="E331" s="596" t="s">
        <v>545</v>
      </c>
      <c r="F331" s="596"/>
      <c r="G331" s="695" t="s">
        <v>640</v>
      </c>
      <c r="H331" s="637"/>
      <c r="I331" s="685" t="s">
        <v>911</v>
      </c>
      <c r="J331" s="596" t="s">
        <v>26</v>
      </c>
      <c r="K331" s="593">
        <v>0</v>
      </c>
      <c r="M331" s="142"/>
      <c r="N331" s="703"/>
      <c r="O331" s="595"/>
      <c r="P331" s="703"/>
      <c r="Q331" s="677"/>
      <c r="R331" s="678"/>
      <c r="S331" s="679"/>
      <c r="T331" s="685"/>
      <c r="U331" s="681"/>
      <c r="V331" s="593">
        <v>328</v>
      </c>
      <c r="AA331" s="640">
        <v>0</v>
      </c>
    </row>
    <row r="332" spans="2:27" ht="18.75">
      <c r="B332" s="585">
        <v>301</v>
      </c>
      <c r="C332" s="731"/>
      <c r="D332" s="595" t="s">
        <v>912</v>
      </c>
      <c r="E332" s="596" t="s">
        <v>545</v>
      </c>
      <c r="F332" s="596"/>
      <c r="G332" s="695" t="s">
        <v>150</v>
      </c>
      <c r="H332" s="637"/>
      <c r="I332" s="685" t="s">
        <v>913</v>
      </c>
      <c r="J332" s="596" t="s">
        <v>26</v>
      </c>
      <c r="K332" s="593">
        <v>0</v>
      </c>
      <c r="M332" s="142"/>
      <c r="N332" s="703"/>
      <c r="O332" s="595"/>
      <c r="P332" s="703"/>
      <c r="Q332" s="677"/>
      <c r="R332" s="678"/>
      <c r="S332" s="679"/>
      <c r="T332" s="685"/>
      <c r="U332" s="681"/>
      <c r="V332" s="593">
        <v>329</v>
      </c>
      <c r="AA332" s="640">
        <v>0</v>
      </c>
    </row>
    <row r="333" spans="2:27" ht="18.75">
      <c r="B333" s="585">
        <v>302</v>
      </c>
      <c r="C333" s="731"/>
      <c r="D333" s="595" t="s">
        <v>914</v>
      </c>
      <c r="E333" s="596" t="s">
        <v>545</v>
      </c>
      <c r="F333" s="596"/>
      <c r="G333" s="695" t="s">
        <v>140</v>
      </c>
      <c r="H333" s="637"/>
      <c r="I333" s="685" t="s">
        <v>878</v>
      </c>
      <c r="J333" s="596" t="s">
        <v>26</v>
      </c>
      <c r="K333" s="593">
        <v>0</v>
      </c>
      <c r="M333" s="142"/>
      <c r="N333" s="703"/>
      <c r="O333" s="595"/>
      <c r="P333" s="703"/>
      <c r="Q333" s="677"/>
      <c r="R333" s="678"/>
      <c r="S333" s="679"/>
      <c r="T333" s="685"/>
      <c r="U333" s="681"/>
      <c r="V333" s="593">
        <v>330</v>
      </c>
      <c r="AA333" s="640">
        <v>0</v>
      </c>
    </row>
    <row r="334" spans="2:27" ht="24">
      <c r="B334" s="585">
        <v>303</v>
      </c>
      <c r="C334" s="731"/>
      <c r="D334" s="595" t="s">
        <v>915</v>
      </c>
      <c r="E334" s="596" t="s">
        <v>545</v>
      </c>
      <c r="F334" s="596"/>
      <c r="G334" s="695" t="s">
        <v>756</v>
      </c>
      <c r="H334" s="637"/>
      <c r="I334" s="685" t="s">
        <v>885</v>
      </c>
      <c r="J334" s="596" t="s">
        <v>26</v>
      </c>
      <c r="K334" s="593">
        <v>0</v>
      </c>
      <c r="M334" s="142"/>
      <c r="N334" s="703"/>
      <c r="O334" s="595"/>
      <c r="P334" s="703"/>
      <c r="Q334" s="677"/>
      <c r="R334" s="678"/>
      <c r="S334" s="679"/>
      <c r="T334" s="685"/>
      <c r="U334" s="681"/>
      <c r="V334" s="593">
        <v>331</v>
      </c>
      <c r="AA334" s="640">
        <v>0</v>
      </c>
    </row>
    <row r="335" spans="2:27" ht="30">
      <c r="B335" s="585">
        <v>304</v>
      </c>
      <c r="C335" s="707" t="s">
        <v>1337</v>
      </c>
      <c r="D335" s="595" t="s">
        <v>916</v>
      </c>
      <c r="E335" s="596" t="s">
        <v>545</v>
      </c>
      <c r="F335" s="596"/>
      <c r="G335" s="695" t="s">
        <v>536</v>
      </c>
      <c r="H335" s="637"/>
      <c r="I335" s="685" t="s">
        <v>917</v>
      </c>
      <c r="J335" s="596" t="s">
        <v>26</v>
      </c>
      <c r="K335" s="593">
        <v>0</v>
      </c>
      <c r="M335" s="142"/>
      <c r="N335" s="703"/>
      <c r="O335" s="595"/>
      <c r="P335" s="703"/>
      <c r="Q335" s="677"/>
      <c r="R335" s="678"/>
      <c r="S335" s="679"/>
      <c r="T335" s="685"/>
      <c r="U335" s="681"/>
      <c r="V335" s="593">
        <v>332</v>
      </c>
      <c r="AA335" s="640">
        <v>0</v>
      </c>
    </row>
    <row r="336" spans="2:27" ht="18.75">
      <c r="B336" s="585">
        <v>305</v>
      </c>
      <c r="C336" s="731"/>
      <c r="D336" s="595" t="s">
        <v>918</v>
      </c>
      <c r="E336" s="596" t="s">
        <v>545</v>
      </c>
      <c r="F336" s="596"/>
      <c r="G336" s="695" t="s">
        <v>892</v>
      </c>
      <c r="H336" s="637"/>
      <c r="I336" s="685" t="s">
        <v>919</v>
      </c>
      <c r="J336" s="596" t="s">
        <v>26</v>
      </c>
      <c r="K336" s="593">
        <v>0</v>
      </c>
      <c r="M336" s="142"/>
      <c r="N336" s="703"/>
      <c r="O336" s="595"/>
      <c r="P336" s="703"/>
      <c r="Q336" s="677"/>
      <c r="R336" s="678"/>
      <c r="S336" s="679"/>
      <c r="T336" s="685"/>
      <c r="U336" s="681"/>
      <c r="V336" s="593">
        <v>333</v>
      </c>
    </row>
    <row r="337" spans="2:22" ht="30">
      <c r="B337" s="585">
        <v>306</v>
      </c>
      <c r="C337" s="707" t="s">
        <v>1337</v>
      </c>
      <c r="D337" s="595" t="s">
        <v>920</v>
      </c>
      <c r="E337" s="596" t="s">
        <v>1254</v>
      </c>
      <c r="F337" s="596"/>
      <c r="G337" s="695" t="s">
        <v>2203</v>
      </c>
      <c r="H337" s="637"/>
      <c r="I337" s="685" t="s">
        <v>921</v>
      </c>
      <c r="J337" s="596" t="s">
        <v>26</v>
      </c>
      <c r="K337" s="593">
        <v>0</v>
      </c>
      <c r="M337" s="142"/>
      <c r="N337" s="703"/>
      <c r="O337" s="595"/>
      <c r="P337" s="703"/>
      <c r="Q337" s="677"/>
      <c r="R337" s="678"/>
      <c r="S337" s="679"/>
      <c r="T337" s="685"/>
      <c r="U337" s="681"/>
      <c r="V337" s="593">
        <v>334</v>
      </c>
    </row>
    <row r="338" spans="2:22" ht="30">
      <c r="B338" s="585">
        <v>307</v>
      </c>
      <c r="C338" s="707" t="s">
        <v>1337</v>
      </c>
      <c r="D338" s="595" t="s">
        <v>922</v>
      </c>
      <c r="E338" s="596" t="s">
        <v>1254</v>
      </c>
      <c r="F338" s="596"/>
      <c r="G338" s="695" t="s">
        <v>84</v>
      </c>
      <c r="H338" s="637"/>
      <c r="I338" s="685" t="s">
        <v>923</v>
      </c>
      <c r="J338" s="596" t="s">
        <v>26</v>
      </c>
      <c r="K338" s="593">
        <v>0</v>
      </c>
      <c r="M338" s="142"/>
      <c r="N338" s="703"/>
      <c r="O338" s="595"/>
      <c r="P338" s="703"/>
      <c r="Q338" s="677"/>
      <c r="R338" s="678"/>
      <c r="S338" s="679"/>
      <c r="T338" s="685"/>
      <c r="U338" s="681"/>
      <c r="V338" s="593">
        <v>335</v>
      </c>
    </row>
    <row r="339" spans="2:22" ht="30">
      <c r="B339" s="585">
        <v>308</v>
      </c>
      <c r="C339" s="707" t="s">
        <v>1337</v>
      </c>
      <c r="D339" s="595" t="s">
        <v>924</v>
      </c>
      <c r="E339" s="596" t="s">
        <v>1254</v>
      </c>
      <c r="F339" s="596"/>
      <c r="G339" s="695" t="s">
        <v>2203</v>
      </c>
      <c r="H339" s="637"/>
      <c r="I339" s="685" t="s">
        <v>921</v>
      </c>
      <c r="J339" s="596" t="s">
        <v>26</v>
      </c>
      <c r="K339" s="593">
        <v>0</v>
      </c>
      <c r="M339" s="142"/>
      <c r="N339" s="703"/>
      <c r="O339" s="595"/>
      <c r="P339" s="703"/>
      <c r="Q339" s="677"/>
      <c r="R339" s="678"/>
      <c r="S339" s="679"/>
      <c r="T339" s="685"/>
      <c r="U339" s="681"/>
      <c r="V339" s="593">
        <v>336</v>
      </c>
    </row>
    <row r="340" spans="2:22" ht="18.75">
      <c r="B340" s="585">
        <v>309</v>
      </c>
      <c r="C340" s="683" t="s">
        <v>1350</v>
      </c>
      <c r="D340" s="595" t="s">
        <v>925</v>
      </c>
      <c r="E340" s="596" t="s">
        <v>1254</v>
      </c>
      <c r="F340" s="596"/>
      <c r="G340" s="695" t="s">
        <v>926</v>
      </c>
      <c r="H340" s="637"/>
      <c r="I340" s="685" t="s">
        <v>927</v>
      </c>
      <c r="J340" s="596" t="s">
        <v>26</v>
      </c>
      <c r="K340" s="593">
        <v>0</v>
      </c>
      <c r="M340" s="142"/>
      <c r="N340" s="703"/>
      <c r="O340" s="595"/>
      <c r="P340" s="703"/>
      <c r="Q340" s="677"/>
      <c r="R340" s="678"/>
      <c r="S340" s="679"/>
      <c r="T340" s="685"/>
      <c r="U340" s="681"/>
      <c r="V340" s="593">
        <v>337</v>
      </c>
    </row>
    <row r="341" spans="2:22" ht="18.75">
      <c r="B341" s="585">
        <v>310</v>
      </c>
      <c r="C341" s="731"/>
      <c r="D341" s="595" t="s">
        <v>925</v>
      </c>
      <c r="E341" s="596" t="s">
        <v>1254</v>
      </c>
      <c r="F341" s="596"/>
      <c r="G341" s="695" t="s">
        <v>94</v>
      </c>
      <c r="H341" s="637"/>
      <c r="I341" s="685" t="s">
        <v>928</v>
      </c>
      <c r="J341" s="596" t="s">
        <v>26</v>
      </c>
      <c r="K341" s="593">
        <v>0</v>
      </c>
      <c r="M341" s="142"/>
      <c r="N341" s="703"/>
      <c r="O341" s="595"/>
      <c r="P341" s="703"/>
      <c r="Q341" s="677"/>
      <c r="R341" s="678"/>
      <c r="S341" s="679"/>
      <c r="T341" s="685"/>
      <c r="U341" s="681"/>
      <c r="V341" s="593">
        <v>338</v>
      </c>
    </row>
    <row r="342" spans="2:22" ht="24">
      <c r="B342" s="585">
        <v>311</v>
      </c>
      <c r="C342" s="731"/>
      <c r="D342" s="595" t="s">
        <v>925</v>
      </c>
      <c r="E342" s="596" t="s">
        <v>1254</v>
      </c>
      <c r="F342" s="596"/>
      <c r="G342" s="695" t="s">
        <v>94</v>
      </c>
      <c r="H342" s="637"/>
      <c r="I342" s="685" t="s">
        <v>93</v>
      </c>
      <c r="J342" s="596" t="s">
        <v>26</v>
      </c>
      <c r="K342" s="593">
        <v>0</v>
      </c>
      <c r="M342" s="142"/>
      <c r="N342" s="703"/>
      <c r="O342" s="595"/>
      <c r="P342" s="703"/>
      <c r="Q342" s="677"/>
      <c r="R342" s="678"/>
      <c r="S342" s="679"/>
      <c r="T342" s="685"/>
      <c r="U342" s="681"/>
      <c r="V342" s="593">
        <v>339</v>
      </c>
    </row>
    <row r="343" spans="2:22" ht="24">
      <c r="B343" s="585">
        <v>312</v>
      </c>
      <c r="C343" s="683" t="s">
        <v>1350</v>
      </c>
      <c r="D343" s="595" t="s">
        <v>925</v>
      </c>
      <c r="E343" s="596" t="s">
        <v>1254</v>
      </c>
      <c r="F343" s="596"/>
      <c r="G343" s="695" t="s">
        <v>94</v>
      </c>
      <c r="H343" s="637"/>
      <c r="I343" s="685" t="s">
        <v>95</v>
      </c>
      <c r="J343" s="596" t="s">
        <v>26</v>
      </c>
      <c r="K343" s="593">
        <v>0</v>
      </c>
      <c r="M343" s="142"/>
      <c r="N343" s="703"/>
      <c r="O343" s="595"/>
      <c r="P343" s="703"/>
      <c r="Q343" s="677"/>
      <c r="R343" s="678"/>
      <c r="S343" s="679"/>
      <c r="T343" s="685"/>
      <c r="U343" s="681"/>
      <c r="V343" s="593">
        <v>340</v>
      </c>
    </row>
    <row r="344" spans="2:22" ht="45">
      <c r="B344" s="585">
        <v>313</v>
      </c>
      <c r="C344" s="683" t="s">
        <v>1350</v>
      </c>
      <c r="D344" s="595" t="s">
        <v>929</v>
      </c>
      <c r="E344" s="596" t="s">
        <v>545</v>
      </c>
      <c r="F344" s="596"/>
      <c r="G344" s="695" t="s">
        <v>756</v>
      </c>
      <c r="H344" s="637"/>
      <c r="I344" s="685" t="s">
        <v>885</v>
      </c>
      <c r="J344" s="596" t="s">
        <v>26</v>
      </c>
      <c r="K344" s="593">
        <v>0</v>
      </c>
      <c r="M344" s="142"/>
      <c r="N344" s="703"/>
      <c r="O344" s="595"/>
      <c r="P344" s="703"/>
      <c r="Q344" s="677"/>
      <c r="R344" s="678"/>
      <c r="S344" s="679"/>
      <c r="T344" s="685"/>
      <c r="U344" s="681"/>
      <c r="V344" s="593">
        <v>341</v>
      </c>
    </row>
    <row r="345" spans="2:22" ht="30">
      <c r="B345" s="585">
        <v>314</v>
      </c>
      <c r="C345" s="707" t="s">
        <v>1337</v>
      </c>
      <c r="D345" s="595" t="s">
        <v>930</v>
      </c>
      <c r="E345" s="596" t="s">
        <v>545</v>
      </c>
      <c r="F345" s="596"/>
      <c r="G345" s="695" t="s">
        <v>188</v>
      </c>
      <c r="H345" s="637"/>
      <c r="I345" s="685" t="s">
        <v>931</v>
      </c>
      <c r="J345" s="596" t="s">
        <v>26</v>
      </c>
      <c r="K345" s="593">
        <v>0</v>
      </c>
      <c r="M345" s="142"/>
      <c r="N345" s="703"/>
      <c r="O345" s="595"/>
      <c r="P345" s="703"/>
      <c r="Q345" s="677"/>
      <c r="R345" s="678"/>
      <c r="S345" s="679"/>
      <c r="T345" s="685"/>
      <c r="U345" s="681"/>
      <c r="V345" s="593">
        <v>342</v>
      </c>
    </row>
    <row r="346" spans="2:22" ht="30">
      <c r="B346" s="585">
        <v>315</v>
      </c>
      <c r="C346" s="707" t="s">
        <v>1337</v>
      </c>
      <c r="D346" s="595" t="s">
        <v>932</v>
      </c>
      <c r="E346" s="596" t="s">
        <v>545</v>
      </c>
      <c r="F346" s="596"/>
      <c r="G346" s="695" t="s">
        <v>594</v>
      </c>
      <c r="H346" s="637"/>
      <c r="I346" s="685" t="s">
        <v>595</v>
      </c>
      <c r="J346" s="596" t="s">
        <v>26</v>
      </c>
      <c r="K346" s="593">
        <v>0</v>
      </c>
      <c r="M346" s="142"/>
      <c r="N346" s="703"/>
      <c r="O346" s="595"/>
      <c r="P346" s="703"/>
      <c r="Q346" s="677"/>
      <c r="R346" s="678"/>
      <c r="S346" s="679"/>
      <c r="T346" s="685"/>
      <c r="U346" s="681"/>
      <c r="V346" s="593">
        <v>343</v>
      </c>
    </row>
    <row r="347" spans="2:22" ht="45">
      <c r="B347" s="585">
        <v>316</v>
      </c>
      <c r="C347" s="707" t="s">
        <v>1337</v>
      </c>
      <c r="D347" s="595" t="s">
        <v>933</v>
      </c>
      <c r="E347" s="596" t="s">
        <v>545</v>
      </c>
      <c r="F347" s="596"/>
      <c r="G347" s="695" t="s">
        <v>112</v>
      </c>
      <c r="H347" s="637"/>
      <c r="I347" s="685" t="s">
        <v>934</v>
      </c>
      <c r="J347" s="596" t="s">
        <v>26</v>
      </c>
      <c r="K347" s="593">
        <v>0</v>
      </c>
      <c r="M347" s="142"/>
      <c r="N347" s="703"/>
      <c r="O347" s="595"/>
      <c r="P347" s="703"/>
      <c r="Q347" s="677"/>
      <c r="R347" s="678"/>
      <c r="S347" s="679"/>
      <c r="T347" s="685"/>
      <c r="U347" s="681"/>
      <c r="V347" s="593">
        <v>344</v>
      </c>
    </row>
    <row r="348" spans="2:22" ht="36">
      <c r="B348" s="585">
        <v>317</v>
      </c>
      <c r="C348" s="707" t="s">
        <v>1337</v>
      </c>
      <c r="D348" s="595" t="s">
        <v>935</v>
      </c>
      <c r="E348" s="596" t="s">
        <v>545</v>
      </c>
      <c r="F348" s="596"/>
      <c r="G348" s="695" t="s">
        <v>563</v>
      </c>
      <c r="H348" s="637"/>
      <c r="I348" s="685" t="s">
        <v>936</v>
      </c>
      <c r="J348" s="596" t="s">
        <v>26</v>
      </c>
      <c r="K348" s="593">
        <v>0</v>
      </c>
      <c r="M348" s="142"/>
      <c r="N348" s="703"/>
      <c r="O348" s="595"/>
      <c r="P348" s="703"/>
      <c r="Q348" s="677"/>
      <c r="R348" s="678"/>
      <c r="S348" s="679"/>
      <c r="T348" s="685"/>
      <c r="U348" s="681"/>
      <c r="V348" s="593">
        <v>345</v>
      </c>
    </row>
    <row r="349" spans="2:22" ht="18.75">
      <c r="B349" s="585">
        <v>318</v>
      </c>
      <c r="C349" s="683" t="s">
        <v>1350</v>
      </c>
      <c r="D349" s="595" t="s">
        <v>937</v>
      </c>
      <c r="E349" s="596" t="s">
        <v>296</v>
      </c>
      <c r="F349" s="596"/>
      <c r="G349" s="695" t="s">
        <v>50</v>
      </c>
      <c r="H349" s="637"/>
      <c r="I349" s="685" t="s">
        <v>938</v>
      </c>
      <c r="J349" s="596" t="s">
        <v>26</v>
      </c>
      <c r="K349" s="593">
        <v>0</v>
      </c>
      <c r="M349" s="142"/>
      <c r="N349" s="703"/>
      <c r="O349" s="595"/>
      <c r="P349" s="703"/>
      <c r="Q349" s="677"/>
      <c r="R349" s="678"/>
      <c r="S349" s="679"/>
      <c r="T349" s="685"/>
      <c r="U349" s="681"/>
      <c r="V349" s="593">
        <v>346</v>
      </c>
    </row>
    <row r="350" spans="2:22" ht="24">
      <c r="B350" s="585">
        <v>319</v>
      </c>
      <c r="C350" s="707" t="s">
        <v>1337</v>
      </c>
      <c r="D350" s="595" t="s">
        <v>939</v>
      </c>
      <c r="E350" s="596" t="s">
        <v>545</v>
      </c>
      <c r="F350" s="596"/>
      <c r="G350" s="695" t="s">
        <v>940</v>
      </c>
      <c r="H350" s="637"/>
      <c r="I350" s="685" t="s">
        <v>941</v>
      </c>
      <c r="J350" s="596" t="s">
        <v>26</v>
      </c>
      <c r="K350" s="593">
        <v>0</v>
      </c>
      <c r="M350" s="142"/>
      <c r="N350" s="703"/>
      <c r="O350" s="595"/>
      <c r="P350" s="703"/>
      <c r="Q350" s="677"/>
      <c r="R350" s="678"/>
      <c r="S350" s="679"/>
      <c r="T350" s="685"/>
      <c r="U350" s="681"/>
      <c r="V350" s="593">
        <v>347</v>
      </c>
    </row>
    <row r="351" spans="2:22" ht="18.75">
      <c r="B351" s="585">
        <v>320</v>
      </c>
      <c r="C351" s="731"/>
      <c r="D351" s="595" t="s">
        <v>942</v>
      </c>
      <c r="E351" s="596"/>
      <c r="F351" s="596"/>
      <c r="G351" s="695"/>
      <c r="H351" s="637"/>
      <c r="I351" s="685"/>
      <c r="J351" s="596"/>
      <c r="K351" s="593">
        <v>0</v>
      </c>
      <c r="M351" s="142"/>
      <c r="N351" s="703"/>
      <c r="O351" s="595"/>
      <c r="P351" s="703"/>
      <c r="Q351" s="677"/>
      <c r="R351" s="678"/>
      <c r="S351" s="679"/>
      <c r="T351" s="685"/>
      <c r="U351" s="681"/>
      <c r="V351" s="593">
        <v>348</v>
      </c>
    </row>
    <row r="352" spans="2:22" ht="18.75">
      <c r="B352" s="585">
        <v>321</v>
      </c>
      <c r="C352" s="731"/>
      <c r="D352" s="595"/>
      <c r="E352" s="596"/>
      <c r="F352" s="596"/>
      <c r="G352" s="695"/>
      <c r="H352" s="637"/>
      <c r="I352" s="685"/>
      <c r="J352" s="596"/>
      <c r="K352" s="593">
        <v>0</v>
      </c>
      <c r="M352" s="142"/>
      <c r="N352" s="703"/>
      <c r="O352" s="595"/>
      <c r="P352" s="703"/>
      <c r="Q352" s="677"/>
      <c r="R352" s="678"/>
      <c r="S352" s="679"/>
      <c r="T352" s="685"/>
      <c r="U352" s="681"/>
      <c r="V352" s="593">
        <v>349</v>
      </c>
    </row>
    <row r="353" spans="2:22" ht="15.75" thickBot="1">
      <c r="B353" s="621"/>
      <c r="C353" s="228"/>
      <c r="D353" s="228"/>
      <c r="E353" s="228"/>
      <c r="F353" s="228"/>
      <c r="G353" s="228"/>
      <c r="H353" s="732"/>
      <c r="I353" s="733"/>
      <c r="J353" s="228"/>
      <c r="K353" s="295"/>
      <c r="M353" s="621"/>
      <c r="N353" s="734"/>
      <c r="O353" s="735"/>
      <c r="P353" s="736"/>
      <c r="Q353" s="736"/>
      <c r="R353" s="737"/>
      <c r="S353" s="738"/>
      <c r="T353" s="739"/>
      <c r="U353" s="736"/>
      <c r="V353" s="740">
        <v>350</v>
      </c>
    </row>
    <row r="372" spans="23:23" ht="8.25" customHeight="1">
      <c r="W372" s="178"/>
    </row>
  </sheetData>
  <mergeCells count="5">
    <mergeCell ref="X29:Y29"/>
    <mergeCell ref="C3:J3"/>
    <mergeCell ref="X5:Y5"/>
    <mergeCell ref="X12:Y12"/>
    <mergeCell ref="X22:Y22"/>
  </mergeCells>
  <phoneticPr fontId="0" type="noConversion"/>
  <printOptions horizontalCentered="1"/>
  <pageMargins left="0" right="0" top="0" bottom="0" header="0" footer="0"/>
  <pageSetup paperSize="9" scale="70" orientation="portrait" horizontalDpi="300" verticalDpi="300" r:id="rId1"/>
  <headerFooter alignWithMargins="0">
    <oddFooter>&amp;R&amp;8&amp;F-&amp;A-&amp;D</oddFooter>
  </headerFooter>
  <rowBreaks count="8" manualBreakCount="8">
    <brk id="44" max="11" man="1"/>
    <brk id="91" max="11" man="1"/>
    <brk id="125" max="11" man="1"/>
    <brk id="169" max="11" man="1"/>
    <brk id="204" max="11" man="1"/>
    <brk id="236" max="11" man="1"/>
    <brk id="288" max="11" man="1"/>
    <brk id="322" max="1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270"/>
  <sheetViews>
    <sheetView showZeros="0" zoomScaleNormal="100" zoomScaleSheetLayoutView="75" workbookViewId="0">
      <selection activeCell="R11" sqref="R11"/>
    </sheetView>
  </sheetViews>
  <sheetFormatPr baseColWidth="10" defaultRowHeight="15"/>
  <cols>
    <col min="1" max="1" width="2.140625" style="127" customWidth="1"/>
    <col min="2" max="2" width="4" style="127" customWidth="1"/>
    <col min="3" max="3" width="4.5703125" style="127" customWidth="1"/>
    <col min="4" max="4" width="24.7109375" style="741" customWidth="1"/>
    <col min="5" max="5" width="11.42578125" style="742"/>
    <col min="6" max="8" width="11.5703125" style="127" customWidth="1"/>
    <col min="9" max="9" width="11.5703125" style="639" customWidth="1"/>
    <col min="10" max="10" width="11.5703125" style="127" customWidth="1"/>
    <col min="11" max="11" width="3" style="127" customWidth="1"/>
    <col min="12" max="12" width="1.7109375" style="127" customWidth="1"/>
    <col min="13" max="13" width="4.42578125" style="127" customWidth="1"/>
    <col min="14" max="14" width="4.42578125" style="179" customWidth="1"/>
    <col min="15" max="15" width="20.7109375" style="179" customWidth="1"/>
    <col min="16" max="16384" width="11.42578125" style="127"/>
  </cols>
  <sheetData>
    <row r="1" spans="2:15" ht="15.75" thickBot="1"/>
    <row r="2" spans="2:15" ht="23.25" customHeight="1">
      <c r="B2" s="642"/>
      <c r="C2" s="643"/>
      <c r="D2" s="743" t="s">
        <v>7</v>
      </c>
      <c r="E2" s="744"/>
      <c r="F2" s="280"/>
      <c r="G2" s="280"/>
      <c r="H2" s="280"/>
      <c r="I2" s="745"/>
      <c r="J2" s="280"/>
      <c r="K2" s="281"/>
    </row>
    <row r="3" spans="2:15" ht="23.25" customHeight="1">
      <c r="B3" s="142"/>
      <c r="C3" s="116"/>
      <c r="D3" s="746" t="s">
        <v>8</v>
      </c>
      <c r="E3" s="747"/>
      <c r="F3" s="748"/>
      <c r="G3" s="748"/>
      <c r="H3" s="748"/>
      <c r="I3" s="749"/>
      <c r="J3" s="748"/>
      <c r="K3" s="571"/>
    </row>
    <row r="4" spans="2:15" ht="23.25" customHeight="1">
      <c r="B4" s="142"/>
      <c r="C4" s="116"/>
      <c r="D4" s="750" t="s">
        <v>9</v>
      </c>
      <c r="E4" s="747"/>
      <c r="F4" s="748"/>
      <c r="G4" s="748"/>
      <c r="H4" s="748"/>
      <c r="I4" s="749"/>
      <c r="J4" s="748"/>
      <c r="K4" s="571"/>
    </row>
    <row r="5" spans="2:15" ht="23.25" customHeight="1">
      <c r="B5" s="142"/>
      <c r="C5" s="751" t="s">
        <v>10</v>
      </c>
      <c r="D5" s="750" t="s">
        <v>11</v>
      </c>
      <c r="E5" s="747"/>
      <c r="F5" s="748"/>
      <c r="G5" s="748"/>
      <c r="H5" s="748"/>
      <c r="I5" s="749"/>
      <c r="J5" s="748"/>
      <c r="K5" s="571"/>
    </row>
    <row r="6" spans="2:15" ht="23.25" customHeight="1">
      <c r="B6" s="350"/>
      <c r="C6" s="573"/>
      <c r="D6" s="285" t="s">
        <v>12</v>
      </c>
      <c r="E6" s="752"/>
      <c r="F6" s="753"/>
      <c r="G6" s="753"/>
      <c r="H6" s="753"/>
      <c r="I6" s="754"/>
      <c r="J6" s="753"/>
      <c r="K6" s="577"/>
    </row>
    <row r="7" spans="2:15" ht="36.75" thickBot="1">
      <c r="B7" s="142"/>
      <c r="C7" s="578" t="s">
        <v>1107</v>
      </c>
      <c r="D7" s="755" t="s">
        <v>13</v>
      </c>
      <c r="E7" s="580" t="s">
        <v>2141</v>
      </c>
      <c r="F7" s="580" t="s">
        <v>14</v>
      </c>
      <c r="G7" s="580" t="s">
        <v>15</v>
      </c>
      <c r="H7" s="581" t="s">
        <v>16</v>
      </c>
      <c r="I7" s="580" t="s">
        <v>17</v>
      </c>
      <c r="J7" s="580" t="s">
        <v>18</v>
      </c>
      <c r="K7" s="571"/>
      <c r="N7" s="603" t="s">
        <v>19</v>
      </c>
      <c r="O7" s="603" t="s">
        <v>20</v>
      </c>
    </row>
    <row r="8" spans="2:15" ht="17.25" thickTop="1" thickBot="1">
      <c r="B8" s="142"/>
      <c r="C8" s="611"/>
      <c r="D8" s="756" t="s">
        <v>21</v>
      </c>
      <c r="E8" s="757"/>
      <c r="F8" s="613"/>
      <c r="G8" s="614"/>
      <c r="H8" s="614"/>
      <c r="I8" s="615"/>
      <c r="J8" s="616"/>
      <c r="K8" s="571"/>
      <c r="N8" s="758" t="s">
        <v>1107</v>
      </c>
      <c r="O8" s="682"/>
    </row>
    <row r="9" spans="2:15" ht="15" customHeight="1" thickTop="1">
      <c r="B9" s="585">
        <v>1</v>
      </c>
      <c r="C9" s="594" t="s">
        <v>1325</v>
      </c>
      <c r="D9" s="595"/>
      <c r="E9" s="759"/>
      <c r="F9" s="596"/>
      <c r="G9" s="695"/>
      <c r="H9" s="637"/>
      <c r="I9" s="685"/>
      <c r="J9" s="596"/>
      <c r="K9" s="593">
        <v>0</v>
      </c>
      <c r="N9" s="688" t="s">
        <v>1363</v>
      </c>
      <c r="O9" s="225" t="s">
        <v>1362</v>
      </c>
    </row>
    <row r="10" spans="2:15" ht="15" customHeight="1">
      <c r="B10" s="585">
        <v>2</v>
      </c>
      <c r="C10" s="594"/>
      <c r="D10" s="595" t="s">
        <v>22</v>
      </c>
      <c r="E10" s="759" t="s">
        <v>23</v>
      </c>
      <c r="F10" s="596" t="s">
        <v>24</v>
      </c>
      <c r="G10" s="695" t="s">
        <v>25</v>
      </c>
      <c r="H10" s="637"/>
      <c r="I10" s="685"/>
      <c r="J10" s="596" t="s">
        <v>26</v>
      </c>
      <c r="K10" s="593"/>
      <c r="N10" s="694" t="s">
        <v>1259</v>
      </c>
      <c r="O10" s="207" t="s">
        <v>1258</v>
      </c>
    </row>
    <row r="11" spans="2:15" ht="15" customHeight="1">
      <c r="B11" s="585">
        <v>3</v>
      </c>
      <c r="C11" s="594"/>
      <c r="D11" s="595" t="s">
        <v>1036</v>
      </c>
      <c r="E11" s="759" t="s">
        <v>27</v>
      </c>
      <c r="F11" s="596" t="s">
        <v>24</v>
      </c>
      <c r="G11" s="695"/>
      <c r="H11" s="637"/>
      <c r="I11" s="685"/>
      <c r="J11" s="596"/>
      <c r="K11" s="593"/>
      <c r="N11" s="694" t="s">
        <v>1259</v>
      </c>
      <c r="O11" s="691" t="s">
        <v>1261</v>
      </c>
    </row>
    <row r="12" spans="2:15" ht="15" customHeight="1">
      <c r="B12" s="585">
        <v>4</v>
      </c>
      <c r="C12" s="594"/>
      <c r="D12" s="595" t="s">
        <v>1037</v>
      </c>
      <c r="E12" s="759" t="s">
        <v>27</v>
      </c>
      <c r="F12" s="596" t="s">
        <v>24</v>
      </c>
      <c r="G12" s="695"/>
      <c r="H12" s="637"/>
      <c r="I12" s="685"/>
      <c r="J12" s="596"/>
      <c r="K12" s="593"/>
      <c r="N12" s="694" t="s">
        <v>1259</v>
      </c>
      <c r="O12" s="691" t="s">
        <v>1268</v>
      </c>
    </row>
    <row r="13" spans="2:15" ht="15" customHeight="1">
      <c r="B13" s="585">
        <v>5</v>
      </c>
      <c r="C13" s="594"/>
      <c r="D13" s="595" t="s">
        <v>28</v>
      </c>
      <c r="E13" s="759" t="s">
        <v>29</v>
      </c>
      <c r="F13" s="596"/>
      <c r="G13" s="695"/>
      <c r="H13" s="637"/>
      <c r="I13" s="685"/>
      <c r="J13" s="596" t="s">
        <v>30</v>
      </c>
      <c r="K13" s="593"/>
      <c r="N13" s="694" t="s">
        <v>1259</v>
      </c>
      <c r="O13" s="691" t="s">
        <v>1278</v>
      </c>
    </row>
    <row r="14" spans="2:15" ht="15" customHeight="1">
      <c r="B14" s="585">
        <v>6</v>
      </c>
      <c r="C14" s="594"/>
      <c r="D14" s="595" t="s">
        <v>31</v>
      </c>
      <c r="E14" s="759" t="s">
        <v>23</v>
      </c>
      <c r="F14" s="596" t="s">
        <v>24</v>
      </c>
      <c r="G14" s="695" t="s">
        <v>32</v>
      </c>
      <c r="H14" s="637"/>
      <c r="I14" s="685"/>
      <c r="J14" s="596" t="s">
        <v>26</v>
      </c>
      <c r="K14" s="593"/>
      <c r="N14" s="694" t="s">
        <v>1259</v>
      </c>
      <c r="O14" s="691" t="s">
        <v>1021</v>
      </c>
    </row>
    <row r="15" spans="2:15" ht="15" customHeight="1">
      <c r="B15" s="585">
        <v>7</v>
      </c>
      <c r="C15" s="594"/>
      <c r="D15" s="595" t="s">
        <v>33</v>
      </c>
      <c r="E15" s="759" t="s">
        <v>27</v>
      </c>
      <c r="F15" s="596" t="s">
        <v>24</v>
      </c>
      <c r="G15" s="695"/>
      <c r="H15" s="637"/>
      <c r="I15" s="685"/>
      <c r="J15" s="596"/>
      <c r="K15" s="593"/>
      <c r="N15" s="694" t="s">
        <v>1259</v>
      </c>
      <c r="O15" s="691" t="s">
        <v>1302</v>
      </c>
    </row>
    <row r="16" spans="2:15" ht="15" customHeight="1">
      <c r="B16" s="585">
        <v>8</v>
      </c>
      <c r="C16" s="594"/>
      <c r="D16" s="595" t="s">
        <v>34</v>
      </c>
      <c r="E16" s="759" t="s">
        <v>29</v>
      </c>
      <c r="F16" s="596" t="s">
        <v>24</v>
      </c>
      <c r="G16" s="695"/>
      <c r="H16" s="637"/>
      <c r="I16" s="685"/>
      <c r="J16" s="596" t="s">
        <v>30</v>
      </c>
      <c r="K16" s="593"/>
      <c r="N16" s="694" t="s">
        <v>1259</v>
      </c>
      <c r="O16" s="691" t="s">
        <v>1315</v>
      </c>
    </row>
    <row r="17" spans="2:15" ht="15" customHeight="1">
      <c r="B17" s="585">
        <v>9</v>
      </c>
      <c r="C17" s="594"/>
      <c r="D17" s="595" t="s">
        <v>35</v>
      </c>
      <c r="E17" s="759" t="s">
        <v>29</v>
      </c>
      <c r="F17" s="596" t="s">
        <v>24</v>
      </c>
      <c r="G17" s="695"/>
      <c r="H17" s="637"/>
      <c r="I17" s="685"/>
      <c r="J17" s="596" t="s">
        <v>30</v>
      </c>
      <c r="K17" s="593"/>
      <c r="N17" s="694" t="s">
        <v>1259</v>
      </c>
      <c r="O17" s="691" t="s">
        <v>1327</v>
      </c>
    </row>
    <row r="18" spans="2:15" ht="15" customHeight="1">
      <c r="B18" s="585">
        <v>10</v>
      </c>
      <c r="C18" s="594"/>
      <c r="D18" s="595" t="s">
        <v>1601</v>
      </c>
      <c r="E18" s="759" t="s">
        <v>27</v>
      </c>
      <c r="F18" s="596" t="s">
        <v>24</v>
      </c>
      <c r="G18" s="695"/>
      <c r="H18" s="637"/>
      <c r="I18" s="685"/>
      <c r="J18" s="596"/>
      <c r="K18" s="593"/>
      <c r="N18" s="694" t="s">
        <v>1259</v>
      </c>
      <c r="O18" s="691" t="s">
        <v>1339</v>
      </c>
    </row>
    <row r="19" spans="2:15" ht="15" customHeight="1">
      <c r="B19" s="585">
        <v>11</v>
      </c>
      <c r="C19" s="594"/>
      <c r="D19" s="595" t="s">
        <v>36</v>
      </c>
      <c r="E19" s="759" t="s">
        <v>27</v>
      </c>
      <c r="F19" s="596" t="s">
        <v>24</v>
      </c>
      <c r="G19" s="695"/>
      <c r="H19" s="637"/>
      <c r="I19" s="685"/>
      <c r="J19" s="596"/>
      <c r="K19" s="593"/>
      <c r="N19" s="694" t="s">
        <v>1259</v>
      </c>
      <c r="O19" s="691" t="s">
        <v>1352</v>
      </c>
    </row>
    <row r="20" spans="2:15" ht="15" customHeight="1">
      <c r="B20" s="585">
        <v>12</v>
      </c>
      <c r="C20" s="594"/>
      <c r="D20" s="595" t="s">
        <v>37</v>
      </c>
      <c r="E20" s="759" t="s">
        <v>29</v>
      </c>
      <c r="F20" s="596"/>
      <c r="G20" s="695"/>
      <c r="H20" s="637"/>
      <c r="I20" s="685"/>
      <c r="J20" s="596" t="s">
        <v>30</v>
      </c>
      <c r="K20" s="593"/>
      <c r="N20" s="694" t="s">
        <v>1259</v>
      </c>
      <c r="O20" s="691" t="s">
        <v>1018</v>
      </c>
    </row>
    <row r="21" spans="2:15" ht="15" customHeight="1">
      <c r="B21" s="585">
        <v>13</v>
      </c>
      <c r="C21" s="594"/>
      <c r="D21" s="595" t="s">
        <v>38</v>
      </c>
      <c r="E21" s="759" t="s">
        <v>29</v>
      </c>
      <c r="F21" s="596"/>
      <c r="G21" s="695"/>
      <c r="H21" s="637"/>
      <c r="I21" s="685"/>
      <c r="J21" s="596" t="s">
        <v>30</v>
      </c>
      <c r="K21" s="593"/>
      <c r="N21" s="694" t="s">
        <v>1259</v>
      </c>
      <c r="O21" s="691" t="s">
        <v>39</v>
      </c>
    </row>
    <row r="22" spans="2:15" ht="15" customHeight="1">
      <c r="B22" s="585">
        <v>14</v>
      </c>
      <c r="C22" s="594"/>
      <c r="D22" s="595" t="s">
        <v>1599</v>
      </c>
      <c r="E22" s="759" t="s">
        <v>27</v>
      </c>
      <c r="F22" s="596" t="s">
        <v>24</v>
      </c>
      <c r="G22" s="695"/>
      <c r="H22" s="637"/>
      <c r="I22" s="685"/>
      <c r="J22" s="596"/>
      <c r="K22" s="593"/>
      <c r="N22" s="694" t="s">
        <v>1259</v>
      </c>
      <c r="O22" s="691" t="s">
        <v>1386</v>
      </c>
    </row>
    <row r="23" spans="2:15" ht="15" customHeight="1">
      <c r="B23" s="585">
        <v>15</v>
      </c>
      <c r="C23" s="594"/>
      <c r="D23" s="595" t="s">
        <v>40</v>
      </c>
      <c r="E23" s="759" t="s">
        <v>27</v>
      </c>
      <c r="F23" s="596" t="s">
        <v>24</v>
      </c>
      <c r="G23" s="695"/>
      <c r="H23" s="637"/>
      <c r="I23" s="685"/>
      <c r="J23" s="596"/>
      <c r="K23" s="593"/>
      <c r="N23" s="694" t="s">
        <v>1259</v>
      </c>
      <c r="O23" s="691" t="s">
        <v>1396</v>
      </c>
    </row>
    <row r="24" spans="2:15" ht="15" customHeight="1">
      <c r="B24" s="585">
        <v>16</v>
      </c>
      <c r="C24" s="594"/>
      <c r="D24" s="595" t="s">
        <v>41</v>
      </c>
      <c r="E24" s="759" t="s">
        <v>23</v>
      </c>
      <c r="F24" s="596" t="s">
        <v>24</v>
      </c>
      <c r="G24" s="695" t="s">
        <v>42</v>
      </c>
      <c r="H24" s="637"/>
      <c r="I24" s="685"/>
      <c r="J24" s="596" t="s">
        <v>26</v>
      </c>
      <c r="K24" s="593"/>
      <c r="N24" s="694" t="s">
        <v>1259</v>
      </c>
      <c r="O24" s="691" t="s">
        <v>2056</v>
      </c>
    </row>
    <row r="25" spans="2:15" ht="15" customHeight="1">
      <c r="B25" s="585">
        <v>17</v>
      </c>
      <c r="C25" s="594"/>
      <c r="D25" s="595" t="s">
        <v>43</v>
      </c>
      <c r="E25" s="759" t="s">
        <v>23</v>
      </c>
      <c r="F25" s="596" t="s">
        <v>24</v>
      </c>
      <c r="G25" s="695" t="s">
        <v>44</v>
      </c>
      <c r="H25" s="637"/>
      <c r="I25" s="685"/>
      <c r="J25" s="596" t="s">
        <v>26</v>
      </c>
      <c r="K25" s="593"/>
      <c r="N25" s="694" t="s">
        <v>1259</v>
      </c>
      <c r="O25" s="691" t="s">
        <v>1019</v>
      </c>
    </row>
    <row r="26" spans="2:15" ht="15" customHeight="1">
      <c r="B26" s="585">
        <v>18</v>
      </c>
      <c r="C26" s="594"/>
      <c r="D26" s="595" t="s">
        <v>45</v>
      </c>
      <c r="E26" s="759" t="s">
        <v>29</v>
      </c>
      <c r="F26" s="596"/>
      <c r="G26" s="695"/>
      <c r="H26" s="637"/>
      <c r="I26" s="685"/>
      <c r="J26" s="596" t="s">
        <v>30</v>
      </c>
      <c r="K26" s="593"/>
      <c r="N26" s="694" t="s">
        <v>1259</v>
      </c>
      <c r="O26" s="691" t="s">
        <v>1423</v>
      </c>
    </row>
    <row r="27" spans="2:15" ht="15" customHeight="1">
      <c r="B27" s="585">
        <v>19</v>
      </c>
      <c r="C27" s="594"/>
      <c r="D27" s="595" t="s">
        <v>46</v>
      </c>
      <c r="E27" s="759" t="s">
        <v>29</v>
      </c>
      <c r="F27" s="596"/>
      <c r="G27" s="695"/>
      <c r="H27" s="637"/>
      <c r="I27" s="685"/>
      <c r="J27" s="596" t="s">
        <v>30</v>
      </c>
      <c r="K27" s="593"/>
      <c r="N27" s="694" t="s">
        <v>1259</v>
      </c>
      <c r="O27" s="691" t="s">
        <v>2050</v>
      </c>
    </row>
    <row r="28" spans="2:15" ht="15" customHeight="1">
      <c r="B28" s="585">
        <v>20</v>
      </c>
      <c r="C28" s="594"/>
      <c r="D28" s="595" t="s">
        <v>47</v>
      </c>
      <c r="E28" s="759" t="s">
        <v>27</v>
      </c>
      <c r="F28" s="596" t="s">
        <v>24</v>
      </c>
      <c r="G28" s="695"/>
      <c r="H28" s="637"/>
      <c r="I28" s="685"/>
      <c r="J28" s="596"/>
      <c r="K28" s="593"/>
      <c r="N28" s="694" t="s">
        <v>1259</v>
      </c>
      <c r="O28" s="691" t="s">
        <v>1029</v>
      </c>
    </row>
    <row r="29" spans="2:15" ht="15" customHeight="1">
      <c r="B29" s="585">
        <v>21</v>
      </c>
      <c r="C29" s="594"/>
      <c r="D29" s="595" t="s">
        <v>48</v>
      </c>
      <c r="E29" s="759" t="s">
        <v>27</v>
      </c>
      <c r="F29" s="596" t="s">
        <v>24</v>
      </c>
      <c r="G29" s="695"/>
      <c r="H29" s="637"/>
      <c r="I29" s="685"/>
      <c r="J29" s="596"/>
      <c r="K29" s="593"/>
      <c r="N29" s="694" t="s">
        <v>1259</v>
      </c>
      <c r="O29" s="691" t="s">
        <v>49</v>
      </c>
    </row>
    <row r="30" spans="2:15" ht="15" customHeight="1">
      <c r="B30" s="585">
        <v>22</v>
      </c>
      <c r="C30" s="594"/>
      <c r="D30" s="595" t="s">
        <v>1039</v>
      </c>
      <c r="E30" s="759" t="s">
        <v>23</v>
      </c>
      <c r="F30" s="596" t="s">
        <v>24</v>
      </c>
      <c r="G30" s="695" t="s">
        <v>50</v>
      </c>
      <c r="H30" s="637"/>
      <c r="I30" s="685"/>
      <c r="J30" s="596" t="s">
        <v>26</v>
      </c>
      <c r="K30" s="593"/>
      <c r="N30" s="694" t="s">
        <v>1259</v>
      </c>
      <c r="O30" s="691" t="s">
        <v>51</v>
      </c>
    </row>
    <row r="31" spans="2:15" ht="15" customHeight="1">
      <c r="B31" s="585"/>
      <c r="C31" s="594"/>
      <c r="D31" s="595" t="s">
        <v>52</v>
      </c>
      <c r="E31" s="759" t="s">
        <v>23</v>
      </c>
      <c r="F31" s="596" t="s">
        <v>24</v>
      </c>
      <c r="G31" s="695" t="s">
        <v>53</v>
      </c>
      <c r="H31" s="637"/>
      <c r="I31" s="685"/>
      <c r="J31" s="596" t="s">
        <v>26</v>
      </c>
      <c r="K31" s="593"/>
      <c r="N31" s="694" t="s">
        <v>1259</v>
      </c>
      <c r="O31" s="691" t="s">
        <v>1440</v>
      </c>
    </row>
    <row r="32" spans="2:15" ht="31.5" customHeight="1">
      <c r="B32" s="585"/>
      <c r="C32" s="594"/>
      <c r="D32" s="595" t="s">
        <v>1602</v>
      </c>
      <c r="E32" s="759" t="s">
        <v>23</v>
      </c>
      <c r="F32" s="596" t="s">
        <v>24</v>
      </c>
      <c r="G32" s="695" t="s">
        <v>54</v>
      </c>
      <c r="H32" s="637"/>
      <c r="I32" s="685"/>
      <c r="J32" s="596" t="s">
        <v>26</v>
      </c>
      <c r="K32" s="593"/>
      <c r="N32" s="694" t="s">
        <v>1259</v>
      </c>
      <c r="O32" s="691" t="s">
        <v>1022</v>
      </c>
    </row>
    <row r="33" spans="2:15" ht="15" customHeight="1">
      <c r="B33" s="585"/>
      <c r="C33" s="594"/>
      <c r="D33" s="595" t="s">
        <v>55</v>
      </c>
      <c r="E33" s="759" t="s">
        <v>27</v>
      </c>
      <c r="F33" s="596" t="s">
        <v>24</v>
      </c>
      <c r="G33" s="695"/>
      <c r="H33" s="637"/>
      <c r="I33" s="685"/>
      <c r="J33" s="596"/>
      <c r="K33" s="593"/>
      <c r="N33" s="694" t="s">
        <v>1259</v>
      </c>
      <c r="O33" s="691" t="s">
        <v>1456</v>
      </c>
    </row>
    <row r="34" spans="2:15" ht="15" customHeight="1">
      <c r="B34" s="585"/>
      <c r="C34" s="594"/>
      <c r="D34" s="595" t="s">
        <v>56</v>
      </c>
      <c r="E34" s="759" t="s">
        <v>27</v>
      </c>
      <c r="F34" s="596" t="s">
        <v>24</v>
      </c>
      <c r="G34" s="695"/>
      <c r="H34" s="637"/>
      <c r="I34" s="685"/>
      <c r="J34" s="596"/>
      <c r="K34" s="593"/>
      <c r="N34" s="694" t="s">
        <v>1259</v>
      </c>
      <c r="O34" s="691" t="s">
        <v>1466</v>
      </c>
    </row>
    <row r="35" spans="2:15" ht="15" customHeight="1">
      <c r="B35" s="585"/>
      <c r="C35" s="594"/>
      <c r="D35" s="595" t="s">
        <v>57</v>
      </c>
      <c r="E35" s="759" t="s">
        <v>23</v>
      </c>
      <c r="F35" s="596" t="s">
        <v>24</v>
      </c>
      <c r="G35" s="695" t="s">
        <v>58</v>
      </c>
      <c r="H35" s="637"/>
      <c r="I35" s="685"/>
      <c r="J35" s="596" t="s">
        <v>26</v>
      </c>
      <c r="K35" s="593"/>
      <c r="N35" s="694" t="s">
        <v>1259</v>
      </c>
      <c r="O35" s="691" t="s">
        <v>1020</v>
      </c>
    </row>
    <row r="36" spans="2:15" ht="15" customHeight="1">
      <c r="B36" s="585"/>
      <c r="C36" s="594"/>
      <c r="D36" s="595" t="s">
        <v>59</v>
      </c>
      <c r="E36" s="759" t="s">
        <v>29</v>
      </c>
      <c r="F36" s="596"/>
      <c r="G36" s="695"/>
      <c r="H36" s="637"/>
      <c r="I36" s="685"/>
      <c r="J36" s="596" t="s">
        <v>30</v>
      </c>
      <c r="K36" s="593"/>
    </row>
    <row r="37" spans="2:15" ht="15" customHeight="1">
      <c r="B37" s="585"/>
      <c r="C37" s="594"/>
      <c r="D37" s="595" t="s">
        <v>1600</v>
      </c>
      <c r="E37" s="759" t="s">
        <v>27</v>
      </c>
      <c r="F37" s="596" t="s">
        <v>24</v>
      </c>
      <c r="G37" s="695"/>
      <c r="H37" s="637"/>
      <c r="I37" s="685"/>
      <c r="J37" s="596"/>
      <c r="K37" s="593"/>
    </row>
    <row r="38" spans="2:15" ht="34.5" customHeight="1">
      <c r="B38" s="585"/>
      <c r="C38" s="594"/>
      <c r="D38" s="595" t="s">
        <v>60</v>
      </c>
      <c r="E38" s="759" t="s">
        <v>29</v>
      </c>
      <c r="F38" s="596"/>
      <c r="G38" s="695"/>
      <c r="H38" s="637"/>
      <c r="I38" s="685"/>
      <c r="J38" s="596" t="s">
        <v>30</v>
      </c>
      <c r="K38" s="593"/>
    </row>
    <row r="39" spans="2:15" ht="15" customHeight="1">
      <c r="B39" s="585"/>
      <c r="C39" s="594"/>
      <c r="D39" s="595" t="s">
        <v>61</v>
      </c>
      <c r="E39" s="759" t="s">
        <v>29</v>
      </c>
      <c r="F39" s="596"/>
      <c r="G39" s="695"/>
      <c r="H39" s="637"/>
      <c r="I39" s="685"/>
      <c r="J39" s="596" t="s">
        <v>30</v>
      </c>
      <c r="K39" s="593"/>
    </row>
    <row r="40" spans="2:15" ht="15" customHeight="1">
      <c r="B40" s="585"/>
      <c r="C40" s="594"/>
      <c r="D40" s="595" t="s">
        <v>62</v>
      </c>
      <c r="E40" s="759" t="s">
        <v>23</v>
      </c>
      <c r="F40" s="596" t="s">
        <v>24</v>
      </c>
      <c r="G40" s="695" t="s">
        <v>63</v>
      </c>
      <c r="H40" s="637"/>
      <c r="I40" s="685"/>
      <c r="J40" s="596" t="s">
        <v>26</v>
      </c>
      <c r="K40" s="593"/>
    </row>
    <row r="41" spans="2:15" ht="15.75" thickBot="1">
      <c r="B41" s="585">
        <v>25</v>
      </c>
      <c r="C41" s="760" t="s">
        <v>64</v>
      </c>
      <c r="D41" s="761"/>
      <c r="E41" s="762"/>
      <c r="F41" s="763"/>
      <c r="G41" s="763"/>
      <c r="H41" s="763"/>
      <c r="I41" s="764"/>
      <c r="J41" s="765"/>
      <c r="K41" s="593"/>
    </row>
    <row r="42" spans="2:15" ht="37.5" thickTop="1" thickBot="1">
      <c r="B42" s="142"/>
      <c r="C42" s="578" t="s">
        <v>1107</v>
      </c>
      <c r="D42" s="755" t="s">
        <v>13</v>
      </c>
      <c r="E42" s="580" t="s">
        <v>2141</v>
      </c>
      <c r="F42" s="580" t="s">
        <v>14</v>
      </c>
      <c r="G42" s="580" t="s">
        <v>15</v>
      </c>
      <c r="H42" s="581" t="s">
        <v>16</v>
      </c>
      <c r="I42" s="580" t="s">
        <v>17</v>
      </c>
      <c r="J42" s="580" t="s">
        <v>18</v>
      </c>
      <c r="K42" s="571"/>
      <c r="N42" s="603" t="s">
        <v>19</v>
      </c>
      <c r="O42" s="603" t="s">
        <v>20</v>
      </c>
    </row>
    <row r="43" spans="2:15" ht="15.75" thickTop="1">
      <c r="B43" s="585">
        <v>26</v>
      </c>
      <c r="C43" s="766"/>
      <c r="D43" s="767" t="s">
        <v>65</v>
      </c>
      <c r="E43" s="768"/>
      <c r="F43" s="769"/>
      <c r="G43" s="770"/>
      <c r="H43" s="770"/>
      <c r="I43" s="771"/>
      <c r="J43" s="772"/>
      <c r="K43" s="593"/>
    </row>
    <row r="44" spans="2:15" ht="15.75" thickBot="1">
      <c r="B44" s="585"/>
      <c r="C44" s="773"/>
      <c r="D44" s="774" t="s">
        <v>66</v>
      </c>
      <c r="E44" s="775"/>
      <c r="F44" s="776"/>
      <c r="G44" s="777"/>
      <c r="H44" s="777"/>
      <c r="I44" s="778"/>
      <c r="J44" s="779"/>
      <c r="K44" s="593"/>
    </row>
    <row r="45" spans="2:15" ht="30.75" thickTop="1">
      <c r="B45" s="585"/>
      <c r="C45" s="594"/>
      <c r="D45" s="595" t="s">
        <v>67</v>
      </c>
      <c r="E45" s="759"/>
      <c r="F45" s="596"/>
      <c r="G45" s="695" t="s">
        <v>2203</v>
      </c>
      <c r="H45" s="637"/>
      <c r="I45" s="685"/>
      <c r="J45" s="596" t="s">
        <v>26</v>
      </c>
      <c r="K45" s="593"/>
    </row>
    <row r="46" spans="2:15" ht="30">
      <c r="B46" s="585"/>
      <c r="C46" s="594"/>
      <c r="D46" s="595" t="s">
        <v>68</v>
      </c>
      <c r="E46" s="759"/>
      <c r="F46" s="596"/>
      <c r="G46" s="695" t="s">
        <v>2203</v>
      </c>
      <c r="H46" s="637"/>
      <c r="I46" s="685"/>
      <c r="J46" s="596" t="s">
        <v>26</v>
      </c>
      <c r="K46" s="593"/>
      <c r="N46" s="127"/>
      <c r="O46" s="127"/>
    </row>
    <row r="47" spans="2:15" ht="30">
      <c r="B47" s="585"/>
      <c r="C47" s="594"/>
      <c r="D47" s="595" t="s">
        <v>69</v>
      </c>
      <c r="E47" s="759"/>
      <c r="F47" s="596"/>
      <c r="G47" s="695" t="s">
        <v>2203</v>
      </c>
      <c r="H47" s="637"/>
      <c r="I47" s="685"/>
      <c r="J47" s="596" t="s">
        <v>26</v>
      </c>
      <c r="K47" s="593"/>
      <c r="N47" s="127"/>
      <c r="O47" s="127"/>
    </row>
    <row r="48" spans="2:15" ht="30.75" thickBot="1">
      <c r="B48" s="585"/>
      <c r="C48" s="594"/>
      <c r="D48" s="595" t="s">
        <v>70</v>
      </c>
      <c r="E48" s="759"/>
      <c r="F48" s="596"/>
      <c r="G48" s="695" t="s">
        <v>2203</v>
      </c>
      <c r="H48" s="637"/>
      <c r="I48" s="685"/>
      <c r="J48" s="596" t="s">
        <v>26</v>
      </c>
      <c r="K48" s="593"/>
      <c r="N48" s="127"/>
      <c r="O48" s="127"/>
    </row>
    <row r="49" spans="2:15" ht="16.5" thickTop="1" thickBot="1">
      <c r="B49" s="585"/>
      <c r="C49" s="611"/>
      <c r="D49" s="756" t="s">
        <v>71</v>
      </c>
      <c r="E49" s="757"/>
      <c r="F49" s="613"/>
      <c r="G49" s="614"/>
      <c r="H49" s="614"/>
      <c r="I49" s="615"/>
      <c r="J49" s="616"/>
      <c r="K49" s="593"/>
      <c r="N49" s="127"/>
      <c r="O49" s="127"/>
    </row>
    <row r="50" spans="2:15" ht="15.75" thickTop="1">
      <c r="B50" s="585"/>
      <c r="C50" s="594"/>
      <c r="D50" s="595" t="s">
        <v>72</v>
      </c>
      <c r="E50" s="759"/>
      <c r="F50" s="596"/>
      <c r="G50" s="695" t="s">
        <v>73</v>
      </c>
      <c r="H50" s="637"/>
      <c r="I50" s="685"/>
      <c r="J50" s="596" t="s">
        <v>26</v>
      </c>
      <c r="K50" s="593"/>
      <c r="N50" s="127"/>
      <c r="O50" s="127"/>
    </row>
    <row r="51" spans="2:15">
      <c r="B51" s="585"/>
      <c r="C51" s="594"/>
      <c r="D51" s="595" t="s">
        <v>74</v>
      </c>
      <c r="E51" s="759"/>
      <c r="F51" s="596"/>
      <c r="G51" s="695" t="s">
        <v>73</v>
      </c>
      <c r="H51" s="637"/>
      <c r="I51" s="685"/>
      <c r="J51" s="596" t="s">
        <v>26</v>
      </c>
      <c r="K51" s="593"/>
      <c r="N51" s="127"/>
      <c r="O51" s="127"/>
    </row>
    <row r="52" spans="2:15" ht="30">
      <c r="B52" s="585"/>
      <c r="C52" s="594"/>
      <c r="D52" s="595" t="s">
        <v>75</v>
      </c>
      <c r="E52" s="759"/>
      <c r="F52" s="596"/>
      <c r="G52" s="695" t="s">
        <v>73</v>
      </c>
      <c r="H52" s="637"/>
      <c r="I52" s="685"/>
      <c r="J52" s="596" t="s">
        <v>26</v>
      </c>
      <c r="K52" s="593"/>
      <c r="N52" s="127"/>
      <c r="O52" s="127"/>
    </row>
    <row r="53" spans="2:15" ht="15.75" thickBot="1">
      <c r="B53" s="585"/>
      <c r="C53" s="594"/>
      <c r="D53" s="595" t="s">
        <v>76</v>
      </c>
      <c r="E53" s="759"/>
      <c r="F53" s="596"/>
      <c r="G53" s="695" t="s">
        <v>73</v>
      </c>
      <c r="H53" s="637"/>
      <c r="I53" s="685"/>
      <c r="J53" s="596" t="s">
        <v>26</v>
      </c>
      <c r="K53" s="593"/>
      <c r="N53" s="127"/>
      <c r="O53" s="127"/>
    </row>
    <row r="54" spans="2:15" ht="16.5" thickTop="1" thickBot="1">
      <c r="B54" s="585"/>
      <c r="C54" s="611"/>
      <c r="D54" s="756" t="s">
        <v>77</v>
      </c>
      <c r="E54" s="757"/>
      <c r="F54" s="613"/>
      <c r="G54" s="614"/>
      <c r="H54" s="614"/>
      <c r="I54" s="615"/>
      <c r="J54" s="616"/>
      <c r="K54" s="593"/>
      <c r="N54" s="127"/>
      <c r="O54" s="127"/>
    </row>
    <row r="55" spans="2:15" ht="15.75" thickTop="1">
      <c r="B55" s="585"/>
      <c r="C55" s="594"/>
      <c r="D55" s="595" t="s">
        <v>78</v>
      </c>
      <c r="E55" s="759"/>
      <c r="F55" s="596"/>
      <c r="G55" s="695" t="s">
        <v>53</v>
      </c>
      <c r="H55" s="637"/>
      <c r="I55" s="685"/>
      <c r="J55" s="596" t="s">
        <v>26</v>
      </c>
      <c r="K55" s="593"/>
      <c r="N55" s="127"/>
      <c r="O55" s="127"/>
    </row>
    <row r="56" spans="2:15" ht="30">
      <c r="B56" s="585"/>
      <c r="C56" s="632"/>
      <c r="D56" s="595" t="s">
        <v>79</v>
      </c>
      <c r="E56" s="580"/>
      <c r="F56" s="636"/>
      <c r="G56" s="695" t="s">
        <v>53</v>
      </c>
      <c r="H56" s="637"/>
      <c r="I56" s="685"/>
      <c r="J56" s="596" t="s">
        <v>26</v>
      </c>
      <c r="K56" s="593"/>
      <c r="N56" s="127"/>
      <c r="O56" s="127"/>
    </row>
    <row r="57" spans="2:15" ht="30.75" thickBot="1">
      <c r="B57" s="585"/>
      <c r="C57" s="632"/>
      <c r="D57" s="595" t="s">
        <v>80</v>
      </c>
      <c r="E57" s="580"/>
      <c r="F57" s="636"/>
      <c r="G57" s="695" t="s">
        <v>81</v>
      </c>
      <c r="H57" s="637"/>
      <c r="I57" s="685"/>
      <c r="J57" s="596" t="s">
        <v>26</v>
      </c>
      <c r="K57" s="593"/>
      <c r="N57" s="127"/>
      <c r="O57" s="127"/>
    </row>
    <row r="58" spans="2:15" ht="16.5" thickTop="1" thickBot="1">
      <c r="B58" s="585"/>
      <c r="C58" s="611"/>
      <c r="D58" s="756" t="s">
        <v>82</v>
      </c>
      <c r="E58" s="757"/>
      <c r="F58" s="613"/>
      <c r="G58" s="614"/>
      <c r="H58" s="614"/>
      <c r="I58" s="615"/>
      <c r="J58" s="616"/>
      <c r="K58" s="593"/>
      <c r="N58" s="127"/>
      <c r="O58" s="127"/>
    </row>
    <row r="59" spans="2:15" ht="15.75" thickTop="1">
      <c r="B59" s="585"/>
      <c r="C59" s="594"/>
      <c r="D59" s="595" t="s">
        <v>83</v>
      </c>
      <c r="E59" s="759"/>
      <c r="F59" s="596"/>
      <c r="G59" s="695" t="s">
        <v>84</v>
      </c>
      <c r="H59" s="637"/>
      <c r="I59" s="685"/>
      <c r="J59" s="596" t="s">
        <v>26</v>
      </c>
      <c r="K59" s="593"/>
      <c r="N59" s="127"/>
      <c r="O59" s="127"/>
    </row>
    <row r="60" spans="2:15" ht="30">
      <c r="B60" s="585"/>
      <c r="C60" s="594"/>
      <c r="D60" s="595" t="s">
        <v>85</v>
      </c>
      <c r="E60" s="759"/>
      <c r="F60" s="596"/>
      <c r="G60" s="695" t="s">
        <v>84</v>
      </c>
      <c r="H60" s="637"/>
      <c r="I60" s="685"/>
      <c r="J60" s="596" t="s">
        <v>26</v>
      </c>
      <c r="K60" s="593"/>
      <c r="N60" s="127"/>
      <c r="O60" s="127"/>
    </row>
    <row r="61" spans="2:15">
      <c r="B61" s="585"/>
      <c r="C61" s="594"/>
      <c r="D61" s="595" t="s">
        <v>86</v>
      </c>
      <c r="E61" s="759"/>
      <c r="F61" s="596"/>
      <c r="G61" s="695" t="s">
        <v>84</v>
      </c>
      <c r="H61" s="637"/>
      <c r="I61" s="685"/>
      <c r="J61" s="596" t="s">
        <v>26</v>
      </c>
      <c r="K61" s="593"/>
      <c r="N61" s="127"/>
      <c r="O61" s="127"/>
    </row>
    <row r="62" spans="2:15">
      <c r="B62" s="585"/>
      <c r="C62" s="594"/>
      <c r="D62" s="595" t="s">
        <v>87</v>
      </c>
      <c r="E62" s="759"/>
      <c r="F62" s="596"/>
      <c r="G62" s="695" t="s">
        <v>84</v>
      </c>
      <c r="H62" s="637"/>
      <c r="I62" s="685"/>
      <c r="J62" s="596" t="s">
        <v>26</v>
      </c>
      <c r="K62" s="593"/>
      <c r="N62" s="127"/>
      <c r="O62" s="127"/>
    </row>
    <row r="63" spans="2:15" ht="15.75" thickBot="1">
      <c r="B63" s="585"/>
      <c r="C63" s="594"/>
      <c r="D63" s="595" t="s">
        <v>88</v>
      </c>
      <c r="E63" s="759"/>
      <c r="F63" s="596"/>
      <c r="G63" s="695" t="s">
        <v>84</v>
      </c>
      <c r="H63" s="637"/>
      <c r="I63" s="685"/>
      <c r="J63" s="596" t="s">
        <v>26</v>
      </c>
      <c r="K63" s="593"/>
      <c r="N63" s="127"/>
      <c r="O63" s="127"/>
    </row>
    <row r="64" spans="2:15" ht="16.5" thickTop="1" thickBot="1">
      <c r="B64" s="585"/>
      <c r="C64" s="611"/>
      <c r="D64" s="756" t="s">
        <v>89</v>
      </c>
      <c r="E64" s="757"/>
      <c r="F64" s="613"/>
      <c r="G64" s="614"/>
      <c r="H64" s="614"/>
      <c r="I64" s="615"/>
      <c r="J64" s="616"/>
      <c r="K64" s="593"/>
      <c r="N64" s="127"/>
      <c r="O64" s="127"/>
    </row>
    <row r="65" spans="2:15" ht="16.5" thickTop="1" thickBot="1">
      <c r="B65" s="585"/>
      <c r="C65" s="594"/>
      <c r="D65" s="595" t="s">
        <v>90</v>
      </c>
      <c r="E65" s="759"/>
      <c r="F65" s="596"/>
      <c r="G65" s="695" t="s">
        <v>58</v>
      </c>
      <c r="H65" s="637"/>
      <c r="I65" s="685"/>
      <c r="J65" s="596" t="s">
        <v>26</v>
      </c>
      <c r="K65" s="593"/>
      <c r="N65" s="127"/>
      <c r="O65" s="127"/>
    </row>
    <row r="66" spans="2:15" ht="15.75" thickTop="1">
      <c r="B66" s="585"/>
      <c r="C66" s="766"/>
      <c r="D66" s="767" t="s">
        <v>91</v>
      </c>
      <c r="E66" s="768"/>
      <c r="F66" s="769"/>
      <c r="G66" s="770"/>
      <c r="H66" s="770"/>
      <c r="I66" s="771"/>
      <c r="J66" s="772"/>
      <c r="K66" s="593"/>
      <c r="N66" s="127"/>
      <c r="O66" s="127"/>
    </row>
    <row r="67" spans="2:15" ht="15.75" thickBot="1">
      <c r="B67" s="585"/>
      <c r="C67" s="773"/>
      <c r="D67" s="774" t="s">
        <v>92</v>
      </c>
      <c r="E67" s="775"/>
      <c r="F67" s="776"/>
      <c r="G67" s="777"/>
      <c r="H67" s="777"/>
      <c r="I67" s="778"/>
      <c r="J67" s="779"/>
      <c r="K67" s="593"/>
      <c r="N67" s="127"/>
      <c r="O67" s="127"/>
    </row>
    <row r="68" spans="2:15" ht="15.75" thickTop="1">
      <c r="B68" s="585"/>
      <c r="C68" s="594"/>
      <c r="D68" s="595" t="s">
        <v>93</v>
      </c>
      <c r="E68" s="759"/>
      <c r="F68" s="596"/>
      <c r="G68" s="695" t="s">
        <v>94</v>
      </c>
      <c r="H68" s="637"/>
      <c r="I68" s="685"/>
      <c r="J68" s="596" t="s">
        <v>26</v>
      </c>
      <c r="K68" s="593"/>
      <c r="N68" s="127"/>
      <c r="O68" s="127"/>
    </row>
    <row r="69" spans="2:15">
      <c r="B69" s="585"/>
      <c r="C69" s="594"/>
      <c r="D69" s="595" t="s">
        <v>95</v>
      </c>
      <c r="E69" s="759"/>
      <c r="F69" s="596"/>
      <c r="G69" s="695" t="s">
        <v>94</v>
      </c>
      <c r="H69" s="637"/>
      <c r="I69" s="685"/>
      <c r="J69" s="596" t="s">
        <v>26</v>
      </c>
      <c r="K69" s="593"/>
      <c r="N69" s="127"/>
      <c r="O69" s="127"/>
    </row>
    <row r="70" spans="2:15">
      <c r="B70" s="585"/>
      <c r="C70" s="594"/>
      <c r="D70" s="595" t="s">
        <v>96</v>
      </c>
      <c r="E70" s="759"/>
      <c r="F70" s="596"/>
      <c r="G70" s="695" t="s">
        <v>94</v>
      </c>
      <c r="H70" s="637"/>
      <c r="I70" s="685"/>
      <c r="J70" s="596" t="s">
        <v>26</v>
      </c>
      <c r="K70" s="593"/>
      <c r="N70" s="127"/>
      <c r="O70" s="127"/>
    </row>
    <row r="71" spans="2:15" ht="30.75" thickBot="1">
      <c r="B71" s="585"/>
      <c r="C71" s="594"/>
      <c r="D71" s="595" t="s">
        <v>97</v>
      </c>
      <c r="E71" s="759"/>
      <c r="F71" s="596"/>
      <c r="G71" s="695" t="s">
        <v>94</v>
      </c>
      <c r="H71" s="637"/>
      <c r="I71" s="685"/>
      <c r="J71" s="596" t="s">
        <v>26</v>
      </c>
      <c r="K71" s="593"/>
      <c r="N71" s="127"/>
      <c r="O71" s="127"/>
    </row>
    <row r="72" spans="2:15" ht="16.5" thickTop="1" thickBot="1">
      <c r="B72" s="585">
        <v>26</v>
      </c>
      <c r="C72" s="611"/>
      <c r="D72" s="756" t="s">
        <v>1023</v>
      </c>
      <c r="E72" s="757"/>
      <c r="F72" s="613"/>
      <c r="G72" s="614"/>
      <c r="H72" s="614"/>
      <c r="I72" s="615"/>
      <c r="J72" s="616"/>
      <c r="K72" s="593"/>
      <c r="L72" s="190"/>
    </row>
    <row r="73" spans="2:15" ht="15.75" thickTop="1">
      <c r="B73" s="585">
        <v>27</v>
      </c>
      <c r="C73" s="594"/>
      <c r="D73" s="595" t="s">
        <v>98</v>
      </c>
      <c r="E73" s="759"/>
      <c r="F73" s="596"/>
      <c r="G73" s="695" t="s">
        <v>99</v>
      </c>
      <c r="H73" s="637"/>
      <c r="I73" s="685"/>
      <c r="J73" s="596" t="s">
        <v>26</v>
      </c>
      <c r="K73" s="593"/>
      <c r="L73" s="780"/>
    </row>
    <row r="74" spans="2:15">
      <c r="B74" s="585">
        <v>28</v>
      </c>
      <c r="C74" s="594"/>
      <c r="D74" s="595" t="s">
        <v>100</v>
      </c>
      <c r="E74" s="759"/>
      <c r="F74" s="596"/>
      <c r="G74" s="695" t="s">
        <v>99</v>
      </c>
      <c r="H74" s="637"/>
      <c r="I74" s="685"/>
      <c r="J74" s="596" t="s">
        <v>26</v>
      </c>
      <c r="K74" s="593"/>
      <c r="L74" s="780"/>
    </row>
    <row r="75" spans="2:15">
      <c r="B75" s="585">
        <v>29</v>
      </c>
      <c r="C75" s="594"/>
      <c r="D75" s="595" t="s">
        <v>101</v>
      </c>
      <c r="E75" s="759"/>
      <c r="F75" s="596"/>
      <c r="G75" s="695" t="s">
        <v>99</v>
      </c>
      <c r="H75" s="637"/>
      <c r="I75" s="685"/>
      <c r="J75" s="596" t="s">
        <v>26</v>
      </c>
      <c r="K75" s="593"/>
      <c r="L75" s="780"/>
    </row>
    <row r="76" spans="2:15">
      <c r="B76" s="585">
        <v>30</v>
      </c>
      <c r="C76" s="594"/>
      <c r="D76" s="595" t="s">
        <v>102</v>
      </c>
      <c r="E76" s="759"/>
      <c r="F76" s="596"/>
      <c r="G76" s="695" t="s">
        <v>44</v>
      </c>
      <c r="H76" s="637"/>
      <c r="I76" s="685"/>
      <c r="J76" s="596" t="s">
        <v>26</v>
      </c>
      <c r="K76" s="593"/>
      <c r="L76" s="780"/>
    </row>
    <row r="77" spans="2:15" ht="21" customHeight="1">
      <c r="B77" s="585">
        <v>31</v>
      </c>
      <c r="C77" s="594"/>
      <c r="D77" s="595" t="s">
        <v>103</v>
      </c>
      <c r="E77" s="759"/>
      <c r="F77" s="596"/>
      <c r="G77" s="695" t="s">
        <v>44</v>
      </c>
      <c r="H77" s="637"/>
      <c r="I77" s="685"/>
      <c r="J77" s="596" t="s">
        <v>26</v>
      </c>
      <c r="K77" s="593"/>
      <c r="L77" s="780"/>
    </row>
    <row r="78" spans="2:15">
      <c r="B78" s="585">
        <v>32</v>
      </c>
      <c r="C78" s="594"/>
      <c r="D78" s="595" t="s">
        <v>104</v>
      </c>
      <c r="E78" s="759"/>
      <c r="F78" s="596"/>
      <c r="G78" s="695" t="s">
        <v>44</v>
      </c>
      <c r="H78" s="637"/>
      <c r="I78" s="685"/>
      <c r="J78" s="596" t="s">
        <v>26</v>
      </c>
      <c r="K78" s="593"/>
      <c r="L78" s="780"/>
    </row>
    <row r="79" spans="2:15" ht="36.75" thickBot="1">
      <c r="B79" s="142"/>
      <c r="C79" s="578" t="s">
        <v>1107</v>
      </c>
      <c r="D79" s="755" t="s">
        <v>13</v>
      </c>
      <c r="E79" s="580" t="s">
        <v>2141</v>
      </c>
      <c r="F79" s="580" t="s">
        <v>14</v>
      </c>
      <c r="G79" s="580" t="s">
        <v>15</v>
      </c>
      <c r="H79" s="581" t="s">
        <v>16</v>
      </c>
      <c r="I79" s="580" t="s">
        <v>17</v>
      </c>
      <c r="J79" s="580" t="s">
        <v>18</v>
      </c>
      <c r="K79" s="571"/>
    </row>
    <row r="80" spans="2:15" ht="16.5" thickTop="1">
      <c r="B80" s="585">
        <v>33</v>
      </c>
      <c r="C80" s="766"/>
      <c r="D80" s="781" t="s">
        <v>2284</v>
      </c>
      <c r="E80" s="768"/>
      <c r="F80" s="769"/>
      <c r="G80" s="770"/>
      <c r="H80" s="770"/>
      <c r="I80" s="771"/>
      <c r="J80" s="772"/>
      <c r="K80" s="593"/>
      <c r="L80" s="780"/>
    </row>
    <row r="81" spans="2:12" ht="15.75" thickBot="1">
      <c r="B81" s="585">
        <v>34</v>
      </c>
      <c r="C81" s="773"/>
      <c r="D81" s="774" t="s">
        <v>105</v>
      </c>
      <c r="E81" s="775"/>
      <c r="F81" s="776"/>
      <c r="G81" s="777"/>
      <c r="H81" s="777"/>
      <c r="I81" s="778"/>
      <c r="J81" s="779"/>
      <c r="K81" s="593"/>
      <c r="L81" s="780"/>
    </row>
    <row r="82" spans="2:12" ht="30.75" thickTop="1">
      <c r="B82" s="585">
        <v>35</v>
      </c>
      <c r="C82" s="594"/>
      <c r="D82" s="595" t="s">
        <v>106</v>
      </c>
      <c r="E82" s="759"/>
      <c r="F82" s="596"/>
      <c r="G82" s="695" t="s">
        <v>107</v>
      </c>
      <c r="H82" s="637"/>
      <c r="I82" s="685"/>
      <c r="J82" s="596" t="s">
        <v>26</v>
      </c>
      <c r="K82" s="593"/>
      <c r="L82" s="780"/>
    </row>
    <row r="83" spans="2:12">
      <c r="B83" s="585">
        <v>36</v>
      </c>
      <c r="C83" s="594"/>
      <c r="D83" s="595" t="s">
        <v>108</v>
      </c>
      <c r="E83" s="759"/>
      <c r="F83" s="596"/>
      <c r="G83" s="695" t="s">
        <v>107</v>
      </c>
      <c r="H83" s="637"/>
      <c r="I83" s="685"/>
      <c r="J83" s="596" t="s">
        <v>26</v>
      </c>
      <c r="K83" s="593"/>
      <c r="L83" s="780"/>
    </row>
    <row r="84" spans="2:12">
      <c r="B84" s="585">
        <v>37</v>
      </c>
      <c r="C84" s="594"/>
      <c r="D84" s="595" t="s">
        <v>109</v>
      </c>
      <c r="E84" s="759"/>
      <c r="F84" s="596"/>
      <c r="G84" s="695" t="s">
        <v>107</v>
      </c>
      <c r="H84" s="637"/>
      <c r="I84" s="685"/>
      <c r="J84" s="596" t="s">
        <v>26</v>
      </c>
      <c r="K84" s="593"/>
      <c r="L84" s="780"/>
    </row>
    <row r="85" spans="2:12">
      <c r="B85" s="585">
        <v>38</v>
      </c>
      <c r="C85" s="594"/>
      <c r="D85" s="595" t="s">
        <v>110</v>
      </c>
      <c r="E85" s="759"/>
      <c r="F85" s="596"/>
      <c r="G85" s="695" t="s">
        <v>107</v>
      </c>
      <c r="H85" s="637"/>
      <c r="I85" s="685"/>
      <c r="J85" s="596" t="s">
        <v>26</v>
      </c>
      <c r="K85" s="593"/>
      <c r="L85" s="780"/>
    </row>
    <row r="86" spans="2:12">
      <c r="B86" s="585">
        <v>39</v>
      </c>
      <c r="C86" s="594"/>
      <c r="D86" s="595" t="s">
        <v>111</v>
      </c>
      <c r="E86" s="759"/>
      <c r="F86" s="596"/>
      <c r="G86" s="695" t="s">
        <v>112</v>
      </c>
      <c r="H86" s="637"/>
      <c r="I86" s="685"/>
      <c r="J86" s="596" t="s">
        <v>26</v>
      </c>
      <c r="K86" s="593"/>
      <c r="L86" s="780"/>
    </row>
    <row r="87" spans="2:12" ht="30">
      <c r="B87" s="585">
        <v>40</v>
      </c>
      <c r="C87" s="594"/>
      <c r="D87" s="595" t="s">
        <v>113</v>
      </c>
      <c r="E87" s="759"/>
      <c r="F87" s="596"/>
      <c r="G87" s="695" t="s">
        <v>112</v>
      </c>
      <c r="H87" s="637"/>
      <c r="I87" s="685"/>
      <c r="J87" s="596" t="s">
        <v>26</v>
      </c>
      <c r="K87" s="593"/>
      <c r="L87" s="780"/>
    </row>
    <row r="88" spans="2:12">
      <c r="B88" s="585">
        <v>41</v>
      </c>
      <c r="C88" s="594"/>
      <c r="D88" s="595" t="s">
        <v>114</v>
      </c>
      <c r="E88" s="759"/>
      <c r="F88" s="596"/>
      <c r="G88" s="695" t="s">
        <v>115</v>
      </c>
      <c r="H88" s="637"/>
      <c r="I88" s="685"/>
      <c r="J88" s="596" t="s">
        <v>26</v>
      </c>
      <c r="K88" s="593"/>
      <c r="L88" s="782"/>
    </row>
    <row r="89" spans="2:12">
      <c r="B89" s="585">
        <v>42</v>
      </c>
      <c r="C89" s="594"/>
      <c r="D89" s="595" t="s">
        <v>116</v>
      </c>
      <c r="E89" s="759"/>
      <c r="F89" s="596"/>
      <c r="G89" s="695" t="s">
        <v>115</v>
      </c>
      <c r="H89" s="637"/>
      <c r="I89" s="685"/>
      <c r="J89" s="596" t="s">
        <v>26</v>
      </c>
      <c r="K89" s="593"/>
      <c r="L89" s="780"/>
    </row>
    <row r="90" spans="2:12">
      <c r="B90" s="585">
        <v>43</v>
      </c>
      <c r="C90" s="594"/>
      <c r="D90" s="595" t="s">
        <v>117</v>
      </c>
      <c r="E90" s="759"/>
      <c r="F90" s="596"/>
      <c r="G90" s="695" t="s">
        <v>115</v>
      </c>
      <c r="H90" s="637"/>
      <c r="I90" s="685"/>
      <c r="J90" s="596" t="s">
        <v>26</v>
      </c>
      <c r="K90" s="593"/>
      <c r="L90" s="780"/>
    </row>
    <row r="91" spans="2:12">
      <c r="B91" s="585">
        <v>44</v>
      </c>
      <c r="C91" s="594"/>
      <c r="D91" s="595" t="s">
        <v>118</v>
      </c>
      <c r="E91" s="759"/>
      <c r="F91" s="596"/>
      <c r="G91" s="695" t="s">
        <v>42</v>
      </c>
      <c r="H91" s="637"/>
      <c r="I91" s="685"/>
      <c r="J91" s="596" t="s">
        <v>26</v>
      </c>
      <c r="K91" s="593"/>
      <c r="L91" s="780"/>
    </row>
    <row r="92" spans="2:12" ht="15.75" thickBot="1">
      <c r="B92" s="585">
        <v>45</v>
      </c>
      <c r="C92" s="594"/>
      <c r="D92" s="783" t="s">
        <v>119</v>
      </c>
      <c r="E92" s="784"/>
      <c r="F92" s="665"/>
      <c r="G92" s="785" t="s">
        <v>120</v>
      </c>
      <c r="H92" s="786"/>
      <c r="I92" s="787"/>
      <c r="J92" s="665" t="s">
        <v>26</v>
      </c>
      <c r="K92" s="593"/>
      <c r="L92" s="780"/>
    </row>
    <row r="93" spans="2:12" ht="16.5" thickTop="1" thickBot="1">
      <c r="B93" s="585">
        <v>46</v>
      </c>
      <c r="C93" s="611"/>
      <c r="D93" s="756" t="s">
        <v>121</v>
      </c>
      <c r="E93" s="757"/>
      <c r="F93" s="613"/>
      <c r="G93" s="614"/>
      <c r="H93" s="614"/>
      <c r="I93" s="615"/>
      <c r="J93" s="616"/>
      <c r="K93" s="593"/>
      <c r="L93" s="780"/>
    </row>
    <row r="94" spans="2:12" ht="16.5" thickTop="1" thickBot="1">
      <c r="B94" s="585">
        <v>47</v>
      </c>
      <c r="C94" s="594"/>
      <c r="D94" s="595" t="s">
        <v>122</v>
      </c>
      <c r="E94" s="759"/>
      <c r="F94" s="596"/>
      <c r="G94" s="695" t="s">
        <v>123</v>
      </c>
      <c r="H94" s="637"/>
      <c r="I94" s="685"/>
      <c r="J94" s="596"/>
      <c r="K94" s="593"/>
      <c r="L94" s="780"/>
    </row>
    <row r="95" spans="2:12" ht="16.5" thickTop="1" thickBot="1">
      <c r="B95" s="585">
        <v>48</v>
      </c>
      <c r="C95" s="611"/>
      <c r="D95" s="756" t="s">
        <v>124</v>
      </c>
      <c r="E95" s="757"/>
      <c r="F95" s="613"/>
      <c r="G95" s="614"/>
      <c r="H95" s="614"/>
      <c r="I95" s="615"/>
      <c r="J95" s="616"/>
      <c r="K95" s="593"/>
    </row>
    <row r="96" spans="2:12" ht="30.75" thickTop="1">
      <c r="B96" s="585">
        <v>49</v>
      </c>
      <c r="C96" s="594"/>
      <c r="D96" s="595" t="s">
        <v>125</v>
      </c>
      <c r="E96" s="759"/>
      <c r="F96" s="596"/>
      <c r="G96" s="695" t="s">
        <v>126</v>
      </c>
      <c r="H96" s="637"/>
      <c r="I96" s="685"/>
      <c r="J96" s="596" t="s">
        <v>26</v>
      </c>
      <c r="K96" s="593"/>
    </row>
    <row r="97" spans="2:11" ht="30">
      <c r="B97" s="585">
        <v>50</v>
      </c>
      <c r="C97" s="594"/>
      <c r="D97" s="595" t="s">
        <v>127</v>
      </c>
      <c r="E97" s="759"/>
      <c r="F97" s="596"/>
      <c r="G97" s="695" t="s">
        <v>126</v>
      </c>
      <c r="H97" s="637"/>
      <c r="I97" s="685"/>
      <c r="J97" s="596" t="s">
        <v>26</v>
      </c>
      <c r="K97" s="593"/>
    </row>
    <row r="98" spans="2:11" ht="30">
      <c r="B98" s="585">
        <v>51</v>
      </c>
      <c r="C98" s="594"/>
      <c r="D98" s="595" t="s">
        <v>128</v>
      </c>
      <c r="E98" s="759"/>
      <c r="F98" s="596"/>
      <c r="G98" s="695" t="s">
        <v>126</v>
      </c>
      <c r="H98" s="637"/>
      <c r="I98" s="685"/>
      <c r="J98" s="596" t="s">
        <v>26</v>
      </c>
      <c r="K98" s="593"/>
    </row>
    <row r="99" spans="2:11" ht="30.75" thickBot="1">
      <c r="B99" s="585">
        <v>52</v>
      </c>
      <c r="C99" s="594"/>
      <c r="D99" s="595" t="s">
        <v>129</v>
      </c>
      <c r="E99" s="759"/>
      <c r="F99" s="596"/>
      <c r="G99" s="695" t="s">
        <v>126</v>
      </c>
      <c r="H99" s="637"/>
      <c r="I99" s="685"/>
      <c r="J99" s="596" t="s">
        <v>26</v>
      </c>
      <c r="K99" s="593"/>
    </row>
    <row r="100" spans="2:11" ht="16.5" thickTop="1" thickBot="1">
      <c r="B100" s="585">
        <v>53</v>
      </c>
      <c r="C100" s="611"/>
      <c r="D100" s="756" t="s">
        <v>130</v>
      </c>
      <c r="E100" s="757"/>
      <c r="F100" s="613"/>
      <c r="G100" s="614"/>
      <c r="H100" s="614"/>
      <c r="I100" s="615"/>
      <c r="J100" s="616"/>
      <c r="K100" s="593"/>
    </row>
    <row r="101" spans="2:11" ht="15.75" thickTop="1">
      <c r="B101" s="585">
        <v>54</v>
      </c>
      <c r="C101" s="594"/>
      <c r="D101" s="595" t="s">
        <v>131</v>
      </c>
      <c r="E101" s="759"/>
      <c r="F101" s="596"/>
      <c r="G101" s="695"/>
      <c r="H101" s="637"/>
      <c r="I101" s="685"/>
      <c r="J101" s="596" t="s">
        <v>26</v>
      </c>
      <c r="K101" s="593"/>
    </row>
    <row r="102" spans="2:11" ht="36.75" thickBot="1">
      <c r="B102" s="355"/>
      <c r="C102" s="788" t="s">
        <v>1107</v>
      </c>
      <c r="D102" s="789" t="s">
        <v>13</v>
      </c>
      <c r="E102" s="583" t="s">
        <v>2141</v>
      </c>
      <c r="F102" s="583" t="s">
        <v>14</v>
      </c>
      <c r="G102" s="583" t="s">
        <v>15</v>
      </c>
      <c r="H102" s="584" t="s">
        <v>16</v>
      </c>
      <c r="I102" s="583" t="s">
        <v>17</v>
      </c>
      <c r="J102" s="583" t="s">
        <v>18</v>
      </c>
      <c r="K102" s="790"/>
    </row>
    <row r="103" spans="2:11" ht="16.5" thickTop="1">
      <c r="B103" s="585">
        <v>55</v>
      </c>
      <c r="C103" s="766"/>
      <c r="D103" s="781" t="s">
        <v>132</v>
      </c>
      <c r="E103" s="768"/>
      <c r="F103" s="769"/>
      <c r="G103" s="770"/>
      <c r="H103" s="770"/>
      <c r="I103" s="771"/>
      <c r="J103" s="772"/>
      <c r="K103" s="593"/>
    </row>
    <row r="104" spans="2:11" ht="15.75" thickBot="1">
      <c r="B104" s="585">
        <v>56</v>
      </c>
      <c r="C104" s="773"/>
      <c r="D104" s="774" t="s">
        <v>133</v>
      </c>
      <c r="E104" s="775"/>
      <c r="F104" s="776"/>
      <c r="G104" s="777"/>
      <c r="H104" s="777"/>
      <c r="I104" s="778"/>
      <c r="J104" s="779"/>
      <c r="K104" s="593"/>
    </row>
    <row r="105" spans="2:11" ht="15.75" thickTop="1">
      <c r="B105" s="585">
        <v>57</v>
      </c>
      <c r="C105" s="594"/>
      <c r="D105" s="595" t="s">
        <v>1039</v>
      </c>
      <c r="E105" s="759"/>
      <c r="F105" s="596"/>
      <c r="G105" s="695" t="s">
        <v>50</v>
      </c>
      <c r="H105" s="637"/>
      <c r="I105" s="685"/>
      <c r="J105" s="596" t="s">
        <v>26</v>
      </c>
      <c r="K105" s="593"/>
    </row>
    <row r="106" spans="2:11">
      <c r="B106" s="585">
        <v>58</v>
      </c>
      <c r="C106" s="594"/>
      <c r="D106" s="595" t="s">
        <v>134</v>
      </c>
      <c r="E106" s="759"/>
      <c r="F106" s="596"/>
      <c r="G106" s="695" t="s">
        <v>50</v>
      </c>
      <c r="H106" s="637"/>
      <c r="I106" s="685"/>
      <c r="J106" s="596" t="s">
        <v>26</v>
      </c>
      <c r="K106" s="593"/>
    </row>
    <row r="107" spans="2:11" ht="30">
      <c r="B107" s="585">
        <v>59</v>
      </c>
      <c r="C107" s="594"/>
      <c r="D107" s="595" t="s">
        <v>135</v>
      </c>
      <c r="E107" s="759"/>
      <c r="F107" s="596"/>
      <c r="G107" s="695" t="s">
        <v>50</v>
      </c>
      <c r="H107" s="637"/>
      <c r="I107" s="685"/>
      <c r="J107" s="596" t="s">
        <v>26</v>
      </c>
      <c r="K107" s="593"/>
    </row>
    <row r="108" spans="2:11">
      <c r="B108" s="585">
        <v>60</v>
      </c>
      <c r="C108" s="594"/>
      <c r="D108" s="595" t="s">
        <v>136</v>
      </c>
      <c r="E108" s="759"/>
      <c r="F108" s="596"/>
      <c r="G108" s="695" t="s">
        <v>50</v>
      </c>
      <c r="H108" s="637"/>
      <c r="I108" s="685"/>
      <c r="J108" s="596" t="s">
        <v>26</v>
      </c>
      <c r="K108" s="593"/>
    </row>
    <row r="109" spans="2:11" ht="15.75" thickBot="1">
      <c r="B109" s="585">
        <v>61</v>
      </c>
      <c r="C109" s="594"/>
      <c r="D109" s="595" t="s">
        <v>137</v>
      </c>
      <c r="E109" s="759"/>
      <c r="F109" s="596"/>
      <c r="G109" s="695" t="s">
        <v>50</v>
      </c>
      <c r="H109" s="637"/>
      <c r="I109" s="685"/>
      <c r="J109" s="596" t="s">
        <v>26</v>
      </c>
      <c r="K109" s="593"/>
    </row>
    <row r="110" spans="2:11" ht="16.5" thickTop="1" thickBot="1">
      <c r="B110" s="585">
        <v>62</v>
      </c>
      <c r="C110" s="611"/>
      <c r="D110" s="756" t="s">
        <v>138</v>
      </c>
      <c r="E110" s="757"/>
      <c r="F110" s="613"/>
      <c r="G110" s="614"/>
      <c r="H110" s="614"/>
      <c r="I110" s="615"/>
      <c r="J110" s="616"/>
      <c r="K110" s="593"/>
    </row>
    <row r="111" spans="2:11" ht="30.75" thickTop="1">
      <c r="B111" s="585">
        <v>63</v>
      </c>
      <c r="C111" s="594"/>
      <c r="D111" s="595" t="s">
        <v>139</v>
      </c>
      <c r="E111" s="759"/>
      <c r="F111" s="596"/>
      <c r="G111" s="695" t="s">
        <v>140</v>
      </c>
      <c r="H111" s="637"/>
      <c r="I111" s="685"/>
      <c r="J111" s="596" t="s">
        <v>26</v>
      </c>
      <c r="K111" s="593"/>
    </row>
    <row r="112" spans="2:11" ht="30">
      <c r="B112" s="585">
        <v>64</v>
      </c>
      <c r="C112" s="594"/>
      <c r="D112" s="595" t="s">
        <v>141</v>
      </c>
      <c r="E112" s="759"/>
      <c r="F112" s="596"/>
      <c r="G112" s="695" t="s">
        <v>140</v>
      </c>
      <c r="H112" s="637"/>
      <c r="I112" s="685"/>
      <c r="J112" s="596" t="s">
        <v>26</v>
      </c>
      <c r="K112" s="593"/>
    </row>
    <row r="113" spans="2:11">
      <c r="B113" s="585">
        <v>65</v>
      </c>
      <c r="C113" s="594"/>
      <c r="D113" s="595" t="s">
        <v>142</v>
      </c>
      <c r="E113" s="759"/>
      <c r="F113" s="596"/>
      <c r="G113" s="695" t="s">
        <v>140</v>
      </c>
      <c r="H113" s="637"/>
      <c r="I113" s="685"/>
      <c r="J113" s="596" t="s">
        <v>26</v>
      </c>
      <c r="K113" s="593"/>
    </row>
    <row r="114" spans="2:11" ht="30">
      <c r="B114" s="585">
        <v>66</v>
      </c>
      <c r="C114" s="594"/>
      <c r="D114" s="595" t="s">
        <v>143</v>
      </c>
      <c r="E114" s="759"/>
      <c r="F114" s="596"/>
      <c r="G114" s="695" t="s">
        <v>140</v>
      </c>
      <c r="H114" s="637"/>
      <c r="I114" s="685"/>
      <c r="J114" s="596" t="s">
        <v>26</v>
      </c>
      <c r="K114" s="593"/>
    </row>
    <row r="115" spans="2:11">
      <c r="B115" s="585">
        <v>67</v>
      </c>
      <c r="C115" s="594"/>
      <c r="D115" s="595" t="s">
        <v>62</v>
      </c>
      <c r="E115" s="759"/>
      <c r="F115" s="596"/>
      <c r="G115" s="695" t="s">
        <v>63</v>
      </c>
      <c r="H115" s="637"/>
      <c r="I115" s="685"/>
      <c r="J115" s="596" t="s">
        <v>26</v>
      </c>
      <c r="K115" s="593"/>
    </row>
    <row r="116" spans="2:11">
      <c r="B116" s="585">
        <v>68</v>
      </c>
      <c r="C116" s="594"/>
      <c r="D116" s="595" t="s">
        <v>144</v>
      </c>
      <c r="E116" s="759"/>
      <c r="F116" s="596"/>
      <c r="G116" s="695" t="s">
        <v>63</v>
      </c>
      <c r="H116" s="637"/>
      <c r="I116" s="685"/>
      <c r="J116" s="596" t="s">
        <v>26</v>
      </c>
      <c r="K116" s="593"/>
    </row>
    <row r="117" spans="2:11">
      <c r="B117" s="585">
        <v>69</v>
      </c>
      <c r="C117" s="594"/>
      <c r="D117" s="595" t="s">
        <v>145</v>
      </c>
      <c r="E117" s="759"/>
      <c r="F117" s="596"/>
      <c r="G117" s="695" t="s">
        <v>63</v>
      </c>
      <c r="H117" s="637"/>
      <c r="I117" s="685"/>
      <c r="J117" s="596" t="s">
        <v>26</v>
      </c>
      <c r="K117" s="593"/>
    </row>
    <row r="118" spans="2:11">
      <c r="B118" s="585">
        <v>70</v>
      </c>
      <c r="C118" s="594"/>
      <c r="D118" s="595" t="s">
        <v>146</v>
      </c>
      <c r="E118" s="759"/>
      <c r="F118" s="596"/>
      <c r="G118" s="695" t="s">
        <v>63</v>
      </c>
      <c r="H118" s="637"/>
      <c r="I118" s="685"/>
      <c r="J118" s="596" t="s">
        <v>26</v>
      </c>
      <c r="K118" s="593"/>
    </row>
    <row r="119" spans="2:11">
      <c r="B119" s="585">
        <v>71</v>
      </c>
      <c r="C119" s="594"/>
      <c r="D119" s="595" t="s">
        <v>147</v>
      </c>
      <c r="E119" s="759"/>
      <c r="F119" s="596"/>
      <c r="G119" s="695" t="s">
        <v>63</v>
      </c>
      <c r="H119" s="637"/>
      <c r="I119" s="685"/>
      <c r="J119" s="596" t="s">
        <v>26</v>
      </c>
      <c r="K119" s="593"/>
    </row>
    <row r="120" spans="2:11">
      <c r="B120" s="585">
        <v>72</v>
      </c>
      <c r="C120" s="594"/>
      <c r="D120" s="595" t="s">
        <v>148</v>
      </c>
      <c r="E120" s="759"/>
      <c r="F120" s="596"/>
      <c r="G120" s="695" t="s">
        <v>63</v>
      </c>
      <c r="H120" s="637"/>
      <c r="I120" s="685"/>
      <c r="J120" s="596" t="s">
        <v>26</v>
      </c>
      <c r="K120" s="593"/>
    </row>
    <row r="121" spans="2:11" ht="30">
      <c r="B121" s="585">
        <v>73</v>
      </c>
      <c r="C121" s="594"/>
      <c r="D121" s="595" t="s">
        <v>149</v>
      </c>
      <c r="E121" s="759"/>
      <c r="F121" s="596"/>
      <c r="G121" s="695" t="s">
        <v>150</v>
      </c>
      <c r="H121" s="637"/>
      <c r="I121" s="685"/>
      <c r="J121" s="596" t="s">
        <v>26</v>
      </c>
      <c r="K121" s="593"/>
    </row>
    <row r="122" spans="2:11" ht="30">
      <c r="B122" s="585">
        <v>74</v>
      </c>
      <c r="C122" s="594"/>
      <c r="D122" s="595" t="s">
        <v>151</v>
      </c>
      <c r="E122" s="759"/>
      <c r="F122" s="596"/>
      <c r="G122" s="695" t="s">
        <v>150</v>
      </c>
      <c r="H122" s="637"/>
      <c r="I122" s="685"/>
      <c r="J122" s="596" t="s">
        <v>26</v>
      </c>
      <c r="K122" s="593"/>
    </row>
    <row r="123" spans="2:11">
      <c r="B123" s="585">
        <v>75</v>
      </c>
      <c r="C123" s="594"/>
      <c r="D123" s="595" t="s">
        <v>152</v>
      </c>
      <c r="E123" s="759"/>
      <c r="F123" s="596"/>
      <c r="G123" s="695" t="s">
        <v>150</v>
      </c>
      <c r="H123" s="637"/>
      <c r="I123" s="685"/>
      <c r="J123" s="596" t="s">
        <v>26</v>
      </c>
      <c r="K123" s="593"/>
    </row>
    <row r="124" spans="2:11">
      <c r="B124" s="585">
        <v>76</v>
      </c>
      <c r="C124" s="594"/>
      <c r="D124" s="595" t="s">
        <v>1036</v>
      </c>
      <c r="E124" s="759"/>
      <c r="F124" s="596"/>
      <c r="G124" s="695" t="s">
        <v>150</v>
      </c>
      <c r="H124" s="637"/>
      <c r="I124" s="685"/>
      <c r="J124" s="596" t="s">
        <v>26</v>
      </c>
      <c r="K124" s="593"/>
    </row>
    <row r="125" spans="2:11" ht="15.75" thickBot="1">
      <c r="B125" s="585"/>
      <c r="C125" s="632"/>
      <c r="D125" s="602"/>
      <c r="E125" s="580"/>
      <c r="F125" s="636"/>
      <c r="G125" s="791"/>
      <c r="H125" s="792"/>
      <c r="I125" s="793"/>
      <c r="J125" s="636"/>
      <c r="K125" s="593"/>
    </row>
    <row r="126" spans="2:11" ht="16.5" thickTop="1" thickBot="1">
      <c r="B126" s="585">
        <v>77</v>
      </c>
      <c r="C126" s="611"/>
      <c r="D126" s="756" t="s">
        <v>153</v>
      </c>
      <c r="E126" s="757"/>
      <c r="F126" s="613"/>
      <c r="G126" s="614"/>
      <c r="H126" s="614"/>
      <c r="I126" s="615"/>
      <c r="J126" s="616"/>
      <c r="K126" s="593"/>
    </row>
    <row r="127" spans="2:11" ht="15.75" thickTop="1">
      <c r="B127" s="585">
        <v>78</v>
      </c>
      <c r="C127" s="594"/>
      <c r="D127" s="595" t="s">
        <v>154</v>
      </c>
      <c r="E127" s="759"/>
      <c r="F127" s="596"/>
      <c r="G127" s="695" t="s">
        <v>155</v>
      </c>
      <c r="H127" s="637"/>
      <c r="I127" s="685"/>
      <c r="J127" s="596" t="s">
        <v>26</v>
      </c>
      <c r="K127" s="593"/>
    </row>
    <row r="128" spans="2:11">
      <c r="B128" s="585">
        <v>79</v>
      </c>
      <c r="C128" s="594"/>
      <c r="D128" s="595" t="s">
        <v>156</v>
      </c>
      <c r="E128" s="759"/>
      <c r="F128" s="596"/>
      <c r="G128" s="695" t="s">
        <v>155</v>
      </c>
      <c r="H128" s="637"/>
      <c r="I128" s="685"/>
      <c r="J128" s="596" t="s">
        <v>26</v>
      </c>
      <c r="K128" s="593"/>
    </row>
    <row r="129" spans="2:11">
      <c r="B129" s="585">
        <v>80</v>
      </c>
      <c r="C129" s="594"/>
      <c r="D129" s="595" t="s">
        <v>157</v>
      </c>
      <c r="E129" s="759"/>
      <c r="F129" s="596"/>
      <c r="G129" s="695" t="s">
        <v>155</v>
      </c>
      <c r="H129" s="637"/>
      <c r="I129" s="685"/>
      <c r="J129" s="596" t="s">
        <v>26</v>
      </c>
      <c r="K129" s="593"/>
    </row>
    <row r="130" spans="2:11" ht="30.75" thickBot="1">
      <c r="B130" s="585">
        <v>81</v>
      </c>
      <c r="C130" s="594"/>
      <c r="D130" s="595" t="s">
        <v>158</v>
      </c>
      <c r="E130" s="759"/>
      <c r="F130" s="596"/>
      <c r="G130" s="695" t="s">
        <v>155</v>
      </c>
      <c r="H130" s="637"/>
      <c r="I130" s="685"/>
      <c r="J130" s="596" t="s">
        <v>26</v>
      </c>
      <c r="K130" s="593"/>
    </row>
    <row r="131" spans="2:11" ht="16.5" thickTop="1" thickBot="1">
      <c r="B131" s="585">
        <v>82</v>
      </c>
      <c r="C131" s="611"/>
      <c r="D131" s="756" t="s">
        <v>159</v>
      </c>
      <c r="E131" s="757"/>
      <c r="F131" s="613"/>
      <c r="G131" s="614"/>
      <c r="H131" s="614"/>
      <c r="I131" s="615"/>
      <c r="J131" s="616"/>
      <c r="K131" s="593"/>
    </row>
    <row r="132" spans="2:11" ht="30.75" thickTop="1">
      <c r="B132" s="585">
        <v>83</v>
      </c>
      <c r="C132" s="594"/>
      <c r="D132" s="595" t="s">
        <v>160</v>
      </c>
      <c r="E132" s="759"/>
      <c r="F132" s="596"/>
      <c r="G132" s="695" t="s">
        <v>161</v>
      </c>
      <c r="H132" s="637"/>
      <c r="I132" s="685"/>
      <c r="J132" s="596" t="s">
        <v>26</v>
      </c>
      <c r="K132" s="593"/>
    </row>
    <row r="133" spans="2:11" ht="30">
      <c r="B133" s="585">
        <v>84</v>
      </c>
      <c r="C133" s="594"/>
      <c r="D133" s="595" t="s">
        <v>162</v>
      </c>
      <c r="E133" s="759"/>
      <c r="F133" s="596"/>
      <c r="G133" s="695" t="s">
        <v>161</v>
      </c>
      <c r="H133" s="637"/>
      <c r="I133" s="685"/>
      <c r="J133" s="596" t="s">
        <v>26</v>
      </c>
      <c r="K133" s="593"/>
    </row>
    <row r="134" spans="2:11">
      <c r="B134" s="585">
        <v>85</v>
      </c>
      <c r="C134" s="594"/>
      <c r="D134" s="595" t="s">
        <v>163</v>
      </c>
      <c r="E134" s="759"/>
      <c r="F134" s="596"/>
      <c r="G134" s="695" t="s">
        <v>161</v>
      </c>
      <c r="H134" s="637"/>
      <c r="I134" s="685"/>
      <c r="J134" s="596" t="s">
        <v>26</v>
      </c>
      <c r="K134" s="593"/>
    </row>
    <row r="135" spans="2:11" ht="30">
      <c r="B135" s="585">
        <v>86</v>
      </c>
      <c r="C135" s="594"/>
      <c r="D135" s="595" t="s">
        <v>164</v>
      </c>
      <c r="E135" s="759"/>
      <c r="F135" s="596"/>
      <c r="G135" s="695" t="s">
        <v>161</v>
      </c>
      <c r="H135" s="637"/>
      <c r="I135" s="685"/>
      <c r="J135" s="596" t="s">
        <v>26</v>
      </c>
      <c r="K135" s="593"/>
    </row>
    <row r="136" spans="2:11">
      <c r="B136" s="585">
        <v>87</v>
      </c>
      <c r="C136" s="594"/>
      <c r="D136" s="595" t="s">
        <v>165</v>
      </c>
      <c r="E136" s="759"/>
      <c r="F136" s="596"/>
      <c r="G136" s="695" t="s">
        <v>161</v>
      </c>
      <c r="H136" s="637"/>
      <c r="I136" s="685"/>
      <c r="J136" s="596" t="s">
        <v>26</v>
      </c>
      <c r="K136" s="593"/>
    </row>
    <row r="137" spans="2:11">
      <c r="B137" s="585">
        <v>88</v>
      </c>
      <c r="C137" s="594"/>
      <c r="D137" s="783" t="s">
        <v>166</v>
      </c>
      <c r="E137" s="784"/>
      <c r="F137" s="665"/>
      <c r="G137" s="785" t="s">
        <v>161</v>
      </c>
      <c r="H137" s="786"/>
      <c r="I137" s="787"/>
      <c r="J137" s="665" t="s">
        <v>26</v>
      </c>
      <c r="K137" s="593"/>
    </row>
    <row r="138" spans="2:11" ht="36.75" thickBot="1">
      <c r="B138" s="355"/>
      <c r="C138" s="788" t="s">
        <v>1107</v>
      </c>
      <c r="D138" s="789" t="s">
        <v>13</v>
      </c>
      <c r="E138" s="583" t="s">
        <v>2141</v>
      </c>
      <c r="F138" s="583" t="s">
        <v>14</v>
      </c>
      <c r="G138" s="583" t="s">
        <v>15</v>
      </c>
      <c r="H138" s="584" t="s">
        <v>16</v>
      </c>
      <c r="I138" s="583" t="s">
        <v>17</v>
      </c>
      <c r="J138" s="583" t="s">
        <v>18</v>
      </c>
      <c r="K138" s="790"/>
    </row>
    <row r="139" spans="2:11" ht="16.5" thickTop="1" thickBot="1">
      <c r="B139" s="585">
        <v>89</v>
      </c>
      <c r="C139" s="611"/>
      <c r="D139" s="756" t="s">
        <v>167</v>
      </c>
      <c r="E139" s="757"/>
      <c r="F139" s="613"/>
      <c r="G139" s="614"/>
      <c r="H139" s="614"/>
      <c r="I139" s="615"/>
      <c r="J139" s="616"/>
      <c r="K139" s="593"/>
    </row>
    <row r="140" spans="2:11" ht="15.75" thickTop="1">
      <c r="B140" s="585">
        <v>90</v>
      </c>
      <c r="C140" s="594"/>
      <c r="D140" s="595" t="s">
        <v>168</v>
      </c>
      <c r="E140" s="759"/>
      <c r="F140" s="596"/>
      <c r="G140" s="695" t="s">
        <v>54</v>
      </c>
      <c r="H140" s="637"/>
      <c r="I140" s="685"/>
      <c r="J140" s="596" t="s">
        <v>26</v>
      </c>
      <c r="K140" s="593"/>
    </row>
    <row r="141" spans="2:11">
      <c r="B141" s="585">
        <v>91</v>
      </c>
      <c r="C141" s="594"/>
      <c r="D141" s="595" t="s">
        <v>169</v>
      </c>
      <c r="E141" s="759"/>
      <c r="F141" s="596"/>
      <c r="G141" s="695" t="s">
        <v>54</v>
      </c>
      <c r="H141" s="637"/>
      <c r="I141" s="685"/>
      <c r="J141" s="596" t="s">
        <v>26</v>
      </c>
      <c r="K141" s="593"/>
    </row>
    <row r="142" spans="2:11">
      <c r="B142" s="585">
        <v>92</v>
      </c>
      <c r="C142" s="594"/>
      <c r="D142" s="595" t="s">
        <v>1040</v>
      </c>
      <c r="E142" s="759"/>
      <c r="F142" s="596"/>
      <c r="G142" s="695" t="s">
        <v>54</v>
      </c>
      <c r="H142" s="637"/>
      <c r="I142" s="685"/>
      <c r="J142" s="596" t="s">
        <v>26</v>
      </c>
      <c r="K142" s="593"/>
    </row>
    <row r="143" spans="2:11" ht="15.75" thickBot="1">
      <c r="B143" s="585">
        <v>93</v>
      </c>
      <c r="C143" s="594"/>
      <c r="D143" s="595" t="s">
        <v>170</v>
      </c>
      <c r="E143" s="759"/>
      <c r="F143" s="596"/>
      <c r="G143" s="695" t="s">
        <v>54</v>
      </c>
      <c r="H143" s="637"/>
      <c r="I143" s="685"/>
      <c r="J143" s="596" t="s">
        <v>26</v>
      </c>
      <c r="K143" s="593"/>
    </row>
    <row r="144" spans="2:11" ht="16.5" thickTop="1" thickBot="1">
      <c r="B144" s="585">
        <v>94</v>
      </c>
      <c r="C144" s="611"/>
      <c r="D144" s="756" t="s">
        <v>171</v>
      </c>
      <c r="E144" s="757"/>
      <c r="F144" s="613"/>
      <c r="G144" s="614"/>
      <c r="H144" s="614"/>
      <c r="I144" s="615"/>
      <c r="J144" s="616"/>
      <c r="K144" s="593"/>
    </row>
    <row r="145" spans="2:11" ht="15.75" thickTop="1">
      <c r="B145" s="585">
        <v>95</v>
      </c>
      <c r="C145" s="594"/>
      <c r="D145" s="595" t="s">
        <v>172</v>
      </c>
      <c r="E145" s="759"/>
      <c r="F145" s="596"/>
      <c r="G145" s="695" t="s">
        <v>173</v>
      </c>
      <c r="H145" s="637"/>
      <c r="I145" s="685"/>
      <c r="J145" s="596" t="s">
        <v>26</v>
      </c>
      <c r="K145" s="593"/>
    </row>
    <row r="146" spans="2:11">
      <c r="B146" s="585">
        <v>96</v>
      </c>
      <c r="C146" s="594"/>
      <c r="D146" s="595" t="s">
        <v>174</v>
      </c>
      <c r="E146" s="759"/>
      <c r="F146" s="596"/>
      <c r="G146" s="695" t="s">
        <v>173</v>
      </c>
      <c r="H146" s="637"/>
      <c r="I146" s="685"/>
      <c r="J146" s="596" t="s">
        <v>26</v>
      </c>
      <c r="K146" s="593"/>
    </row>
    <row r="147" spans="2:11" ht="15.75" thickBot="1">
      <c r="B147" s="585">
        <v>97</v>
      </c>
      <c r="C147" s="594"/>
      <c r="D147" s="595" t="s">
        <v>175</v>
      </c>
      <c r="E147" s="759"/>
      <c r="F147" s="596"/>
      <c r="G147" s="695" t="s">
        <v>173</v>
      </c>
      <c r="H147" s="637"/>
      <c r="I147" s="685"/>
      <c r="J147" s="596" t="s">
        <v>26</v>
      </c>
      <c r="K147" s="593"/>
    </row>
    <row r="148" spans="2:11" ht="16.5" thickTop="1" thickBot="1">
      <c r="B148" s="585">
        <v>98</v>
      </c>
      <c r="C148" s="611"/>
      <c r="D148" s="756" t="s">
        <v>176</v>
      </c>
      <c r="E148" s="757"/>
      <c r="F148" s="613"/>
      <c r="G148" s="614"/>
      <c r="H148" s="614"/>
      <c r="I148" s="615"/>
      <c r="J148" s="616"/>
      <c r="K148" s="593"/>
    </row>
    <row r="149" spans="2:11" ht="15.75" thickTop="1">
      <c r="B149" s="585">
        <v>99</v>
      </c>
      <c r="C149" s="594"/>
      <c r="D149" s="595" t="s">
        <v>177</v>
      </c>
      <c r="E149" s="759"/>
      <c r="F149" s="596"/>
      <c r="G149" s="695" t="s">
        <v>32</v>
      </c>
      <c r="H149" s="637"/>
      <c r="I149" s="685"/>
      <c r="J149" s="596" t="s">
        <v>26</v>
      </c>
      <c r="K149" s="593"/>
    </row>
    <row r="150" spans="2:11">
      <c r="B150" s="585">
        <v>100</v>
      </c>
      <c r="C150" s="594"/>
      <c r="D150" s="595" t="s">
        <v>178</v>
      </c>
      <c r="E150" s="759"/>
      <c r="F150" s="596"/>
      <c r="G150" s="695" t="s">
        <v>32</v>
      </c>
      <c r="H150" s="637"/>
      <c r="I150" s="685"/>
      <c r="J150" s="596" t="s">
        <v>26</v>
      </c>
      <c r="K150" s="593"/>
    </row>
    <row r="151" spans="2:11">
      <c r="B151" s="585">
        <v>101</v>
      </c>
      <c r="C151" s="594"/>
      <c r="D151" s="595" t="s">
        <v>179</v>
      </c>
      <c r="E151" s="759"/>
      <c r="F151" s="596"/>
      <c r="G151" s="695" t="s">
        <v>32</v>
      </c>
      <c r="H151" s="637"/>
      <c r="I151" s="685"/>
      <c r="J151" s="596" t="s">
        <v>26</v>
      </c>
      <c r="K151" s="593"/>
    </row>
    <row r="152" spans="2:11" ht="15.75" thickBot="1">
      <c r="B152" s="585">
        <v>102</v>
      </c>
      <c r="C152" s="594"/>
      <c r="D152" s="595" t="s">
        <v>180</v>
      </c>
      <c r="E152" s="759"/>
      <c r="F152" s="596"/>
      <c r="G152" s="695" t="s">
        <v>32</v>
      </c>
      <c r="H152" s="637"/>
      <c r="I152" s="685"/>
      <c r="J152" s="596" t="s">
        <v>26</v>
      </c>
      <c r="K152" s="593"/>
    </row>
    <row r="153" spans="2:11" ht="16.5" thickTop="1" thickBot="1">
      <c r="B153" s="585">
        <v>103</v>
      </c>
      <c r="C153" s="611"/>
      <c r="D153" s="756" t="s">
        <v>181</v>
      </c>
      <c r="E153" s="757"/>
      <c r="F153" s="613"/>
      <c r="G153" s="614"/>
      <c r="H153" s="614"/>
      <c r="I153" s="615"/>
      <c r="J153" s="616"/>
      <c r="K153" s="593"/>
    </row>
    <row r="154" spans="2:11" ht="15.75" thickTop="1">
      <c r="B154" s="585">
        <v>104</v>
      </c>
      <c r="C154" s="594"/>
      <c r="D154" s="595" t="s">
        <v>182</v>
      </c>
      <c r="E154" s="759"/>
      <c r="F154" s="596"/>
      <c r="G154" s="695" t="s">
        <v>183</v>
      </c>
      <c r="H154" s="637"/>
      <c r="I154" s="685"/>
      <c r="J154" s="596" t="s">
        <v>26</v>
      </c>
      <c r="K154" s="593"/>
    </row>
    <row r="155" spans="2:11">
      <c r="B155" s="585">
        <v>105</v>
      </c>
      <c r="C155" s="594"/>
      <c r="D155" s="595" t="s">
        <v>184</v>
      </c>
      <c r="E155" s="759"/>
      <c r="F155" s="596"/>
      <c r="G155" s="695" t="s">
        <v>183</v>
      </c>
      <c r="H155" s="637"/>
      <c r="I155" s="685"/>
      <c r="J155" s="596" t="s">
        <v>26</v>
      </c>
      <c r="K155" s="593"/>
    </row>
    <row r="156" spans="2:11">
      <c r="B156" s="585">
        <v>106</v>
      </c>
      <c r="C156" s="594"/>
      <c r="D156" s="595" t="s">
        <v>185</v>
      </c>
      <c r="E156" s="759"/>
      <c r="F156" s="596"/>
      <c r="G156" s="695" t="s">
        <v>183</v>
      </c>
      <c r="H156" s="637"/>
      <c r="I156" s="685"/>
      <c r="J156" s="596" t="s">
        <v>26</v>
      </c>
      <c r="K156" s="593"/>
    </row>
    <row r="157" spans="2:11">
      <c r="B157" s="585">
        <v>107</v>
      </c>
      <c r="C157" s="594"/>
      <c r="D157" s="595" t="s">
        <v>186</v>
      </c>
      <c r="E157" s="759"/>
      <c r="F157" s="596"/>
      <c r="G157" s="695" t="s">
        <v>183</v>
      </c>
      <c r="H157" s="637"/>
      <c r="I157" s="685"/>
      <c r="J157" s="596" t="s">
        <v>26</v>
      </c>
      <c r="K157" s="593"/>
    </row>
    <row r="158" spans="2:11">
      <c r="B158" s="585">
        <v>108</v>
      </c>
      <c r="C158" s="594"/>
      <c r="D158" s="595" t="s">
        <v>187</v>
      </c>
      <c r="E158" s="759"/>
      <c r="F158" s="596"/>
      <c r="G158" s="695" t="s">
        <v>188</v>
      </c>
      <c r="H158" s="637"/>
      <c r="I158" s="685"/>
      <c r="J158" s="596" t="s">
        <v>26</v>
      </c>
      <c r="K158" s="593"/>
    </row>
    <row r="159" spans="2:11">
      <c r="B159" s="585">
        <v>109</v>
      </c>
      <c r="C159" s="594"/>
      <c r="D159" s="595" t="s">
        <v>189</v>
      </c>
      <c r="E159" s="759"/>
      <c r="F159" s="596"/>
      <c r="G159" s="695" t="s">
        <v>188</v>
      </c>
      <c r="H159" s="637"/>
      <c r="I159" s="685"/>
      <c r="J159" s="596" t="s">
        <v>26</v>
      </c>
      <c r="K159" s="593"/>
    </row>
    <row r="160" spans="2:11" ht="15.75" thickBot="1">
      <c r="B160" s="585">
        <v>110</v>
      </c>
      <c r="C160" s="594"/>
      <c r="D160" s="595" t="s">
        <v>190</v>
      </c>
      <c r="E160" s="759"/>
      <c r="F160" s="596"/>
      <c r="G160" s="695" t="s">
        <v>188</v>
      </c>
      <c r="H160" s="637"/>
      <c r="I160" s="685"/>
      <c r="J160" s="596" t="s">
        <v>26</v>
      </c>
      <c r="K160" s="593"/>
    </row>
    <row r="161" spans="2:11" ht="16.5" thickTop="1" thickBot="1">
      <c r="B161" s="585">
        <v>111</v>
      </c>
      <c r="C161" s="611"/>
      <c r="D161" s="756" t="s">
        <v>191</v>
      </c>
      <c r="E161" s="757"/>
      <c r="F161" s="613"/>
      <c r="G161" s="614"/>
      <c r="H161" s="614"/>
      <c r="I161" s="615"/>
      <c r="J161" s="616"/>
      <c r="K161" s="593"/>
    </row>
    <row r="162" spans="2:11" ht="30.75" thickTop="1">
      <c r="B162" s="585">
        <v>112</v>
      </c>
      <c r="C162" s="594"/>
      <c r="D162" s="595" t="s">
        <v>192</v>
      </c>
      <c r="E162" s="759"/>
      <c r="F162" s="596"/>
      <c r="G162" s="695" t="s">
        <v>193</v>
      </c>
      <c r="H162" s="637"/>
      <c r="I162" s="685"/>
      <c r="J162" s="596" t="s">
        <v>26</v>
      </c>
      <c r="K162" s="593"/>
    </row>
    <row r="163" spans="2:11">
      <c r="B163" s="585">
        <v>113</v>
      </c>
      <c r="C163" s="594"/>
      <c r="D163" s="595" t="s">
        <v>194</v>
      </c>
      <c r="E163" s="759"/>
      <c r="F163" s="596"/>
      <c r="G163" s="695" t="s">
        <v>193</v>
      </c>
      <c r="H163" s="637"/>
      <c r="I163" s="685"/>
      <c r="J163" s="596" t="s">
        <v>26</v>
      </c>
      <c r="K163" s="593"/>
    </row>
    <row r="164" spans="2:11" ht="15.75" thickBot="1">
      <c r="B164" s="585">
        <v>114</v>
      </c>
      <c r="C164" s="594"/>
      <c r="D164" s="595" t="s">
        <v>195</v>
      </c>
      <c r="E164" s="759"/>
      <c r="F164" s="596"/>
      <c r="G164" s="695" t="s">
        <v>193</v>
      </c>
      <c r="H164" s="637"/>
      <c r="I164" s="685"/>
      <c r="J164" s="596" t="s">
        <v>26</v>
      </c>
      <c r="K164" s="593"/>
    </row>
    <row r="165" spans="2:11" ht="16.5" thickTop="1" thickBot="1">
      <c r="B165" s="585"/>
      <c r="C165" s="794"/>
      <c r="D165" s="795" t="s">
        <v>196</v>
      </c>
      <c r="E165" s="796"/>
      <c r="F165" s="797"/>
      <c r="G165" s="798"/>
      <c r="H165" s="798"/>
      <c r="I165" s="799"/>
      <c r="J165" s="800"/>
      <c r="K165" s="593"/>
    </row>
    <row r="166" spans="2:11" ht="15.75" thickTop="1">
      <c r="B166" s="585"/>
      <c r="C166" s="801"/>
      <c r="D166" s="802"/>
      <c r="E166" s="803"/>
      <c r="F166" s="804"/>
      <c r="G166" s="805"/>
      <c r="H166" s="805"/>
      <c r="I166" s="806"/>
      <c r="J166" s="805"/>
      <c r="K166" s="593"/>
    </row>
    <row r="167" spans="2:11" ht="36.75" thickBot="1">
      <c r="B167" s="355"/>
      <c r="C167" s="788" t="s">
        <v>1107</v>
      </c>
      <c r="D167" s="789" t="s">
        <v>13</v>
      </c>
      <c r="E167" s="583"/>
      <c r="F167" s="583"/>
      <c r="G167" s="583"/>
      <c r="H167" s="584" t="s">
        <v>16</v>
      </c>
      <c r="I167" s="583" t="s">
        <v>17</v>
      </c>
      <c r="J167" s="583" t="s">
        <v>18</v>
      </c>
      <c r="K167" s="790"/>
    </row>
    <row r="168" spans="2:11" ht="16.5" thickTop="1">
      <c r="B168" s="585"/>
      <c r="C168" s="766"/>
      <c r="D168" s="781" t="s">
        <v>197</v>
      </c>
      <c r="E168" s="768"/>
      <c r="F168" s="769"/>
      <c r="G168" s="770"/>
      <c r="H168" s="770"/>
      <c r="I168" s="771"/>
      <c r="J168" s="772"/>
      <c r="K168" s="593"/>
    </row>
    <row r="169" spans="2:11" ht="15.75" thickBot="1">
      <c r="B169" s="585"/>
      <c r="C169" s="773"/>
      <c r="D169" s="774" t="s">
        <v>198</v>
      </c>
      <c r="E169" s="775"/>
      <c r="F169" s="776"/>
      <c r="G169" s="777"/>
      <c r="H169" s="777"/>
      <c r="I169" s="778"/>
      <c r="J169" s="779"/>
      <c r="K169" s="593"/>
    </row>
    <row r="170" spans="2:11" ht="15.75" thickTop="1">
      <c r="B170" s="585"/>
      <c r="C170" s="801"/>
      <c r="D170" s="802"/>
      <c r="E170" s="803"/>
      <c r="F170" s="804"/>
      <c r="G170" s="805"/>
      <c r="H170" s="805"/>
      <c r="I170" s="806"/>
      <c r="J170" s="805"/>
      <c r="K170" s="593"/>
    </row>
    <row r="171" spans="2:11" ht="15.75">
      <c r="B171" s="585"/>
      <c r="C171" s="807"/>
      <c r="D171" s="808" t="s">
        <v>199</v>
      </c>
      <c r="E171" s="809"/>
      <c r="F171" s="810"/>
      <c r="G171" s="811"/>
      <c r="H171" s="811"/>
      <c r="I171" s="812"/>
      <c r="J171" s="813"/>
      <c r="K171" s="593"/>
    </row>
    <row r="172" spans="2:11">
      <c r="B172" s="585"/>
      <c r="C172" s="814"/>
      <c r="D172" s="802" t="s">
        <v>200</v>
      </c>
      <c r="E172" s="803"/>
      <c r="F172" s="804"/>
      <c r="G172" s="805"/>
      <c r="H172" s="805"/>
      <c r="I172" s="806"/>
      <c r="J172" s="815"/>
      <c r="K172" s="593"/>
    </row>
    <row r="173" spans="2:11">
      <c r="B173" s="585"/>
      <c r="C173" s="816"/>
      <c r="D173" s="817"/>
      <c r="E173" s="818" t="s">
        <v>201</v>
      </c>
      <c r="F173" s="818" t="s">
        <v>202</v>
      </c>
      <c r="G173" s="818" t="s">
        <v>203</v>
      </c>
      <c r="H173" s="819"/>
      <c r="I173" s="820"/>
      <c r="J173" s="821"/>
      <c r="K173" s="593"/>
    </row>
    <row r="174" spans="2:11">
      <c r="B174" s="585"/>
      <c r="C174" s="594"/>
      <c r="D174" s="595" t="s">
        <v>204</v>
      </c>
      <c r="E174" s="759"/>
      <c r="F174" s="822" t="s">
        <v>1016</v>
      </c>
      <c r="G174" s="695"/>
      <c r="H174" s="637"/>
      <c r="I174" s="685"/>
      <c r="J174" s="596"/>
      <c r="K174" s="593"/>
    </row>
    <row r="175" spans="2:11">
      <c r="B175" s="585"/>
      <c r="C175" s="594"/>
      <c r="D175" s="595" t="s">
        <v>205</v>
      </c>
      <c r="E175" s="822" t="s">
        <v>1016</v>
      </c>
      <c r="F175" s="822" t="s">
        <v>1016</v>
      </c>
      <c r="G175" s="695"/>
      <c r="H175" s="637"/>
      <c r="I175" s="685"/>
      <c r="J175" s="596"/>
      <c r="K175" s="593"/>
    </row>
    <row r="176" spans="2:11">
      <c r="B176" s="585"/>
      <c r="C176" s="594"/>
      <c r="D176" s="595" t="s">
        <v>206</v>
      </c>
      <c r="E176" s="822" t="s">
        <v>1016</v>
      </c>
      <c r="F176" s="822" t="s">
        <v>1016</v>
      </c>
      <c r="G176" s="822" t="s">
        <v>1016</v>
      </c>
      <c r="H176" s="637"/>
      <c r="I176" s="685"/>
      <c r="J176" s="596"/>
      <c r="K176" s="593"/>
    </row>
    <row r="177" spans="2:11">
      <c r="B177" s="585"/>
      <c r="C177" s="594"/>
      <c r="D177" s="595" t="s">
        <v>207</v>
      </c>
      <c r="E177" s="759"/>
      <c r="F177" s="596"/>
      <c r="G177" s="822" t="s">
        <v>1016</v>
      </c>
      <c r="H177" s="637"/>
      <c r="I177" s="685"/>
      <c r="J177" s="596"/>
      <c r="K177" s="593"/>
    </row>
    <row r="178" spans="2:11">
      <c r="B178" s="585"/>
      <c r="C178" s="594"/>
      <c r="D178" s="595" t="s">
        <v>208</v>
      </c>
      <c r="E178" s="822" t="s">
        <v>1016</v>
      </c>
      <c r="F178" s="822" t="s">
        <v>1016</v>
      </c>
      <c r="G178" s="822" t="s">
        <v>1016</v>
      </c>
      <c r="H178" s="637"/>
      <c r="I178" s="685"/>
      <c r="J178" s="596"/>
      <c r="K178" s="593"/>
    </row>
    <row r="179" spans="2:11">
      <c r="B179" s="585"/>
      <c r="C179" s="594"/>
      <c r="D179" s="595" t="s">
        <v>209</v>
      </c>
      <c r="E179" s="759"/>
      <c r="F179" s="822" t="s">
        <v>1016</v>
      </c>
      <c r="G179" s="695"/>
      <c r="H179" s="637"/>
      <c r="I179" s="685"/>
      <c r="J179" s="596"/>
      <c r="K179" s="593"/>
    </row>
    <row r="180" spans="2:11">
      <c r="B180" s="585"/>
      <c r="C180" s="594"/>
      <c r="D180" s="595" t="s">
        <v>210</v>
      </c>
      <c r="E180" s="822" t="s">
        <v>1016</v>
      </c>
      <c r="F180" s="596"/>
      <c r="G180" s="695"/>
      <c r="H180" s="637"/>
      <c r="I180" s="685"/>
      <c r="J180" s="596"/>
      <c r="K180" s="593"/>
    </row>
    <row r="181" spans="2:11">
      <c r="B181" s="585"/>
      <c r="C181" s="594"/>
      <c r="D181" s="595" t="s">
        <v>211</v>
      </c>
      <c r="E181" s="759"/>
      <c r="F181" s="822" t="s">
        <v>1016</v>
      </c>
      <c r="G181" s="822" t="s">
        <v>1016</v>
      </c>
      <c r="H181" s="637"/>
      <c r="I181" s="685"/>
      <c r="J181" s="596"/>
      <c r="K181" s="593"/>
    </row>
    <row r="182" spans="2:11">
      <c r="B182" s="585"/>
      <c r="C182" s="594"/>
      <c r="D182" s="595" t="s">
        <v>212</v>
      </c>
      <c r="E182" s="822" t="s">
        <v>1016</v>
      </c>
      <c r="F182" s="822" t="s">
        <v>1016</v>
      </c>
      <c r="G182" s="695"/>
      <c r="H182" s="637"/>
      <c r="I182" s="685"/>
      <c r="J182" s="596"/>
      <c r="K182" s="593"/>
    </row>
    <row r="183" spans="2:11">
      <c r="B183" s="585"/>
      <c r="C183" s="594"/>
      <c r="D183" s="595" t="s">
        <v>213</v>
      </c>
      <c r="E183" s="759"/>
      <c r="F183" s="596"/>
      <c r="G183" s="822" t="s">
        <v>1016</v>
      </c>
      <c r="H183" s="637"/>
      <c r="I183" s="685"/>
      <c r="J183" s="596"/>
      <c r="K183" s="593"/>
    </row>
    <row r="184" spans="2:11">
      <c r="B184" s="585"/>
      <c r="C184" s="594"/>
      <c r="D184" s="595" t="s">
        <v>214</v>
      </c>
      <c r="E184" s="759"/>
      <c r="F184" s="822" t="s">
        <v>1016</v>
      </c>
      <c r="G184" s="695"/>
      <c r="H184" s="637"/>
      <c r="I184" s="685"/>
      <c r="J184" s="596"/>
      <c r="K184" s="593"/>
    </row>
    <row r="185" spans="2:11">
      <c r="B185" s="585"/>
      <c r="C185" s="594"/>
      <c r="D185" s="783" t="s">
        <v>215</v>
      </c>
      <c r="E185" s="823" t="s">
        <v>1016</v>
      </c>
      <c r="F185" s="823" t="s">
        <v>1016</v>
      </c>
      <c r="G185" s="785"/>
      <c r="H185" s="786"/>
      <c r="I185" s="787"/>
      <c r="J185" s="665"/>
      <c r="K185" s="593"/>
    </row>
    <row r="186" spans="2:11" ht="15.75">
      <c r="B186" s="824"/>
      <c r="C186" s="807"/>
      <c r="D186" s="808" t="s">
        <v>216</v>
      </c>
      <c r="E186" s="809"/>
      <c r="F186" s="810"/>
      <c r="G186" s="811"/>
      <c r="H186" s="811"/>
      <c r="I186" s="812"/>
      <c r="J186" s="813"/>
      <c r="K186" s="593"/>
    </row>
    <row r="187" spans="2:11">
      <c r="B187" s="824"/>
      <c r="C187" s="814"/>
      <c r="D187" s="802" t="s">
        <v>217</v>
      </c>
      <c r="E187" s="803"/>
      <c r="F187" s="804"/>
      <c r="G187" s="805"/>
      <c r="H187" s="805"/>
      <c r="I187" s="806"/>
      <c r="J187" s="815"/>
      <c r="K187" s="593"/>
    </row>
    <row r="188" spans="2:11">
      <c r="B188" s="824"/>
      <c r="C188" s="816"/>
      <c r="D188" s="817"/>
      <c r="E188" s="818" t="s">
        <v>201</v>
      </c>
      <c r="F188" s="818" t="s">
        <v>202</v>
      </c>
      <c r="G188" s="818" t="s">
        <v>203</v>
      </c>
      <c r="H188" s="819"/>
      <c r="I188" s="820"/>
      <c r="J188" s="821"/>
      <c r="K188" s="593"/>
    </row>
    <row r="189" spans="2:11">
      <c r="B189" s="585"/>
      <c r="C189" s="594"/>
      <c r="D189" s="675" t="s">
        <v>218</v>
      </c>
      <c r="E189" s="825" t="s">
        <v>1016</v>
      </c>
      <c r="F189" s="826"/>
      <c r="G189" s="827"/>
      <c r="H189" s="828"/>
      <c r="I189" s="680"/>
      <c r="J189" s="826"/>
      <c r="K189" s="593"/>
    </row>
    <row r="190" spans="2:11">
      <c r="B190" s="585"/>
      <c r="C190" s="594"/>
      <c r="D190" s="595" t="s">
        <v>219</v>
      </c>
      <c r="E190" s="822" t="s">
        <v>1016</v>
      </c>
      <c r="F190" s="596"/>
      <c r="G190" s="695"/>
      <c r="H190" s="637"/>
      <c r="I190" s="685"/>
      <c r="J190" s="596"/>
      <c r="K190" s="593"/>
    </row>
    <row r="191" spans="2:11">
      <c r="B191" s="585"/>
      <c r="C191" s="594"/>
      <c r="D191" s="595" t="s">
        <v>220</v>
      </c>
      <c r="E191" s="822" t="s">
        <v>1016</v>
      </c>
      <c r="F191" s="822" t="s">
        <v>1016</v>
      </c>
      <c r="G191" s="695"/>
      <c r="H191" s="637"/>
      <c r="I191" s="685"/>
      <c r="J191" s="596"/>
      <c r="K191" s="593"/>
    </row>
    <row r="192" spans="2:11">
      <c r="B192" s="585"/>
      <c r="C192" s="594"/>
      <c r="D192" s="595" t="s">
        <v>221</v>
      </c>
      <c r="E192" s="759"/>
      <c r="F192" s="822" t="s">
        <v>1016</v>
      </c>
      <c r="G192" s="695"/>
      <c r="H192" s="637"/>
      <c r="I192" s="685"/>
      <c r="J192" s="596"/>
      <c r="K192" s="593"/>
    </row>
    <row r="193" spans="2:11">
      <c r="B193" s="585"/>
      <c r="C193" s="594"/>
      <c r="D193" s="595" t="s">
        <v>222</v>
      </c>
      <c r="E193" s="759"/>
      <c r="F193" s="822" t="s">
        <v>1016</v>
      </c>
      <c r="G193" s="695"/>
      <c r="H193" s="637"/>
      <c r="I193" s="685"/>
      <c r="J193" s="596"/>
      <c r="K193" s="593"/>
    </row>
    <row r="194" spans="2:11">
      <c r="B194" s="585"/>
      <c r="C194" s="594"/>
      <c r="D194" s="595" t="s">
        <v>223</v>
      </c>
      <c r="E194" s="759"/>
      <c r="F194" s="596"/>
      <c r="G194" s="822" t="s">
        <v>1016</v>
      </c>
      <c r="H194" s="637"/>
      <c r="I194" s="685"/>
      <c r="J194" s="596"/>
      <c r="K194" s="593"/>
    </row>
    <row r="195" spans="2:11">
      <c r="B195" s="585"/>
      <c r="C195" s="594"/>
      <c r="D195" s="595" t="s">
        <v>224</v>
      </c>
      <c r="E195" s="759"/>
      <c r="F195" s="596"/>
      <c r="G195" s="822" t="s">
        <v>1016</v>
      </c>
      <c r="H195" s="637"/>
      <c r="I195" s="685"/>
      <c r="J195" s="596"/>
      <c r="K195" s="593"/>
    </row>
    <row r="196" spans="2:11" ht="15.75" thickBot="1">
      <c r="B196" s="585"/>
      <c r="C196" s="594"/>
      <c r="D196" s="595"/>
      <c r="E196" s="759"/>
      <c r="F196" s="596"/>
      <c r="G196" s="822"/>
      <c r="H196" s="637"/>
      <c r="I196" s="685"/>
      <c r="J196" s="596"/>
      <c r="K196" s="593"/>
    </row>
    <row r="197" spans="2:11" ht="16.5" thickTop="1">
      <c r="B197" s="585"/>
      <c r="C197" s="766"/>
      <c r="D197" s="781" t="s">
        <v>197</v>
      </c>
      <c r="E197" s="768"/>
      <c r="F197" s="769"/>
      <c r="G197" s="770"/>
      <c r="H197" s="770"/>
      <c r="I197" s="771"/>
      <c r="J197" s="772"/>
      <c r="K197" s="593"/>
    </row>
    <row r="198" spans="2:11" ht="15.75" thickBot="1">
      <c r="B198" s="585"/>
      <c r="C198" s="773"/>
      <c r="D198" s="774" t="s">
        <v>225</v>
      </c>
      <c r="E198" s="775"/>
      <c r="F198" s="776"/>
      <c r="G198" s="777"/>
      <c r="H198" s="777"/>
      <c r="I198" s="778"/>
      <c r="J198" s="779"/>
      <c r="K198" s="593"/>
    </row>
    <row r="199" spans="2:11" ht="15.75" thickTop="1">
      <c r="B199" s="585"/>
      <c r="C199" s="801"/>
      <c r="D199" s="802"/>
      <c r="E199" s="803"/>
      <c r="F199" s="804"/>
      <c r="G199" s="805"/>
      <c r="H199" s="805"/>
      <c r="I199" s="806"/>
      <c r="J199" s="805"/>
      <c r="K199" s="593"/>
    </row>
    <row r="200" spans="2:11" ht="15.75">
      <c r="B200" s="585"/>
      <c r="C200" s="807"/>
      <c r="D200" s="808" t="s">
        <v>199</v>
      </c>
      <c r="E200" s="809"/>
      <c r="F200" s="810"/>
      <c r="G200" s="811"/>
      <c r="H200" s="811"/>
      <c r="I200" s="812"/>
      <c r="J200" s="813"/>
      <c r="K200" s="593"/>
    </row>
    <row r="201" spans="2:11">
      <c r="B201" s="585"/>
      <c r="C201" s="814"/>
      <c r="D201" s="802" t="s">
        <v>200</v>
      </c>
      <c r="E201" s="803"/>
      <c r="F201" s="804"/>
      <c r="G201" s="805"/>
      <c r="H201" s="805"/>
      <c r="I201" s="806"/>
      <c r="J201" s="815"/>
      <c r="K201" s="593"/>
    </row>
    <row r="202" spans="2:11">
      <c r="B202" s="585"/>
      <c r="C202" s="816"/>
      <c r="D202" s="817"/>
      <c r="E202" s="818" t="s">
        <v>201</v>
      </c>
      <c r="F202" s="818" t="s">
        <v>202</v>
      </c>
      <c r="G202" s="818" t="s">
        <v>203</v>
      </c>
      <c r="H202" s="819"/>
      <c r="I202" s="820"/>
      <c r="J202" s="821"/>
      <c r="K202" s="593"/>
    </row>
    <row r="203" spans="2:11">
      <c r="B203" s="585"/>
      <c r="C203" s="594"/>
      <c r="D203" s="595" t="s">
        <v>206</v>
      </c>
      <c r="E203" s="822" t="s">
        <v>1016</v>
      </c>
      <c r="F203" s="822"/>
      <c r="G203" s="822"/>
      <c r="H203" s="637"/>
      <c r="I203" s="685"/>
      <c r="J203" s="596"/>
      <c r="K203" s="593"/>
    </row>
    <row r="204" spans="2:11">
      <c r="B204" s="585"/>
      <c r="C204" s="594"/>
      <c r="D204" s="595" t="s">
        <v>226</v>
      </c>
      <c r="E204" s="822" t="s">
        <v>1016</v>
      </c>
      <c r="F204" s="822"/>
      <c r="G204" s="695"/>
      <c r="H204" s="637"/>
      <c r="I204" s="685"/>
      <c r="J204" s="596"/>
      <c r="K204" s="593"/>
    </row>
    <row r="205" spans="2:11">
      <c r="B205" s="585"/>
      <c r="C205" s="594"/>
      <c r="D205" s="595" t="s">
        <v>207</v>
      </c>
      <c r="E205" s="759"/>
      <c r="F205" s="822"/>
      <c r="G205" s="822" t="s">
        <v>1016</v>
      </c>
      <c r="H205" s="637"/>
      <c r="I205" s="685"/>
      <c r="J205" s="596"/>
      <c r="K205" s="593"/>
    </row>
    <row r="206" spans="2:11">
      <c r="B206" s="585"/>
      <c r="C206" s="594"/>
      <c r="D206" s="595" t="s">
        <v>208</v>
      </c>
      <c r="E206" s="822"/>
      <c r="F206" s="822"/>
      <c r="G206" s="822" t="s">
        <v>1016</v>
      </c>
      <c r="H206" s="637"/>
      <c r="I206" s="685"/>
      <c r="J206" s="596"/>
      <c r="K206" s="593"/>
    </row>
    <row r="207" spans="2:11">
      <c r="B207" s="585"/>
      <c r="C207" s="594"/>
      <c r="D207" s="595" t="s">
        <v>227</v>
      </c>
      <c r="E207" s="759"/>
      <c r="F207" s="822" t="s">
        <v>1016</v>
      </c>
      <c r="G207" s="822"/>
      <c r="H207" s="637"/>
      <c r="I207" s="685"/>
      <c r="J207" s="596"/>
      <c r="K207" s="593"/>
    </row>
    <row r="208" spans="2:11">
      <c r="B208" s="585"/>
      <c r="C208" s="594"/>
      <c r="D208" s="595" t="s">
        <v>215</v>
      </c>
      <c r="E208" s="822" t="s">
        <v>1016</v>
      </c>
      <c r="F208" s="822" t="s">
        <v>1016</v>
      </c>
      <c r="G208" s="695"/>
      <c r="H208" s="637"/>
      <c r="I208" s="685"/>
      <c r="J208" s="596"/>
      <c r="K208" s="593"/>
    </row>
    <row r="209" spans="2:11">
      <c r="B209" s="824"/>
      <c r="C209" s="632"/>
      <c r="D209" s="602"/>
      <c r="E209" s="829"/>
      <c r="F209" s="829"/>
      <c r="G209" s="791"/>
      <c r="H209" s="792"/>
      <c r="I209" s="793"/>
      <c r="J209" s="636"/>
      <c r="K209" s="593"/>
    </row>
    <row r="210" spans="2:11" ht="15.75">
      <c r="B210" s="824"/>
      <c r="C210" s="807"/>
      <c r="D210" s="808" t="s">
        <v>216</v>
      </c>
      <c r="E210" s="809"/>
      <c r="F210" s="810"/>
      <c r="G210" s="811"/>
      <c r="H210" s="811"/>
      <c r="I210" s="812"/>
      <c r="J210" s="813"/>
      <c r="K210" s="593"/>
    </row>
    <row r="211" spans="2:11">
      <c r="B211" s="824"/>
      <c r="C211" s="814"/>
      <c r="D211" s="802" t="s">
        <v>217</v>
      </c>
      <c r="E211" s="803"/>
      <c r="F211" s="804"/>
      <c r="G211" s="805"/>
      <c r="H211" s="805"/>
      <c r="I211" s="806"/>
      <c r="J211" s="815"/>
      <c r="K211" s="593"/>
    </row>
    <row r="212" spans="2:11">
      <c r="B212" s="824"/>
      <c r="C212" s="816"/>
      <c r="D212" s="817"/>
      <c r="E212" s="818" t="s">
        <v>201</v>
      </c>
      <c r="F212" s="818" t="s">
        <v>202</v>
      </c>
      <c r="G212" s="818" t="s">
        <v>203</v>
      </c>
      <c r="H212" s="819"/>
      <c r="I212" s="820"/>
      <c r="J212" s="821"/>
      <c r="K212" s="593"/>
    </row>
    <row r="213" spans="2:11">
      <c r="B213" s="585"/>
      <c r="C213" s="594"/>
      <c r="D213" s="675" t="s">
        <v>228</v>
      </c>
      <c r="E213" s="822" t="s">
        <v>1016</v>
      </c>
      <c r="F213" s="826"/>
      <c r="G213" s="827"/>
      <c r="H213" s="828"/>
      <c r="I213" s="680"/>
      <c r="J213" s="826"/>
      <c r="K213" s="593"/>
    </row>
    <row r="214" spans="2:11">
      <c r="B214" s="585"/>
      <c r="C214" s="594"/>
      <c r="D214" s="595" t="s">
        <v>219</v>
      </c>
      <c r="E214" s="822" t="s">
        <v>1016</v>
      </c>
      <c r="F214" s="822"/>
      <c r="G214" s="695"/>
      <c r="H214" s="637"/>
      <c r="I214" s="685"/>
      <c r="J214" s="596"/>
      <c r="K214" s="593"/>
    </row>
    <row r="215" spans="2:11">
      <c r="B215" s="585"/>
      <c r="C215" s="594"/>
      <c r="D215" s="595" t="s">
        <v>229</v>
      </c>
      <c r="E215" s="759"/>
      <c r="F215" s="822" t="s">
        <v>1016</v>
      </c>
      <c r="G215" s="822" t="s">
        <v>1016</v>
      </c>
      <c r="H215" s="637"/>
      <c r="I215" s="685"/>
      <c r="J215" s="596"/>
      <c r="K215" s="593"/>
    </row>
    <row r="216" spans="2:11">
      <c r="B216" s="585"/>
      <c r="C216" s="594"/>
      <c r="D216" s="595" t="s">
        <v>230</v>
      </c>
      <c r="E216" s="759"/>
      <c r="F216" s="822" t="s">
        <v>1016</v>
      </c>
      <c r="G216" s="822"/>
      <c r="H216" s="637"/>
      <c r="I216" s="685"/>
      <c r="J216" s="596"/>
      <c r="K216" s="593"/>
    </row>
    <row r="217" spans="2:11">
      <c r="B217" s="585"/>
      <c r="C217" s="594"/>
      <c r="D217" s="595" t="s">
        <v>223</v>
      </c>
      <c r="E217" s="759"/>
      <c r="F217" s="596"/>
      <c r="G217" s="822" t="s">
        <v>1016</v>
      </c>
      <c r="H217" s="637"/>
      <c r="I217" s="685"/>
      <c r="J217" s="596"/>
      <c r="K217" s="593"/>
    </row>
    <row r="218" spans="2:11">
      <c r="B218" s="585"/>
      <c r="C218" s="594"/>
      <c r="D218" s="595" t="s">
        <v>231</v>
      </c>
      <c r="E218" s="759"/>
      <c r="F218" s="596"/>
      <c r="G218" s="822" t="s">
        <v>1016</v>
      </c>
      <c r="H218" s="637"/>
      <c r="I218" s="685"/>
      <c r="J218" s="596"/>
      <c r="K218" s="593"/>
    </row>
    <row r="219" spans="2:11">
      <c r="B219" s="585"/>
      <c r="C219" s="594"/>
      <c r="D219" s="595" t="s">
        <v>232</v>
      </c>
      <c r="E219" s="822" t="s">
        <v>1016</v>
      </c>
      <c r="F219" s="596"/>
      <c r="G219" s="695"/>
      <c r="H219" s="637"/>
      <c r="I219" s="685"/>
      <c r="J219" s="596"/>
      <c r="K219" s="593"/>
    </row>
    <row r="220" spans="2:11">
      <c r="B220" s="585"/>
      <c r="C220" s="594"/>
      <c r="D220" s="595" t="s">
        <v>233</v>
      </c>
      <c r="E220" s="759"/>
      <c r="F220" s="822" t="s">
        <v>1016</v>
      </c>
      <c r="G220" s="695"/>
      <c r="H220" s="637"/>
      <c r="I220" s="685"/>
      <c r="J220" s="596"/>
      <c r="K220" s="593"/>
    </row>
    <row r="221" spans="2:11">
      <c r="B221" s="585"/>
      <c r="C221" s="594"/>
      <c r="D221" s="595" t="s">
        <v>234</v>
      </c>
      <c r="E221" s="759"/>
      <c r="F221" s="822" t="s">
        <v>1016</v>
      </c>
      <c r="G221" s="822"/>
      <c r="H221" s="637"/>
      <c r="I221" s="685"/>
      <c r="J221" s="596"/>
      <c r="K221" s="593"/>
    </row>
    <row r="222" spans="2:11">
      <c r="B222" s="585"/>
      <c r="C222" s="594"/>
      <c r="D222" s="595"/>
      <c r="E222" s="759"/>
      <c r="F222" s="822"/>
      <c r="G222" s="822"/>
      <c r="H222" s="637"/>
      <c r="I222" s="685"/>
      <c r="J222" s="596"/>
      <c r="K222" s="593"/>
    </row>
    <row r="223" spans="2:11" ht="36.75" thickBot="1">
      <c r="B223" s="355"/>
      <c r="C223" s="788" t="s">
        <v>1107</v>
      </c>
      <c r="D223" s="789" t="s">
        <v>13</v>
      </c>
      <c r="E223" s="583"/>
      <c r="F223" s="583"/>
      <c r="G223" s="583"/>
      <c r="H223" s="584" t="s">
        <v>16</v>
      </c>
      <c r="I223" s="583" t="s">
        <v>17</v>
      </c>
      <c r="J223" s="583" t="s">
        <v>18</v>
      </c>
      <c r="K223" s="790"/>
    </row>
    <row r="224" spans="2:11" ht="16.5" thickTop="1">
      <c r="B224" s="585"/>
      <c r="C224" s="766"/>
      <c r="D224" s="781" t="s">
        <v>197</v>
      </c>
      <c r="E224" s="768"/>
      <c r="F224" s="769"/>
      <c r="G224" s="770"/>
      <c r="H224" s="770"/>
      <c r="I224" s="771"/>
      <c r="J224" s="772"/>
      <c r="K224" s="593"/>
    </row>
    <row r="225" spans="2:11" ht="15.75" thickBot="1">
      <c r="B225" s="585"/>
      <c r="C225" s="773"/>
      <c r="D225" s="774" t="s">
        <v>235</v>
      </c>
      <c r="E225" s="775"/>
      <c r="F225" s="776"/>
      <c r="G225" s="777"/>
      <c r="H225" s="777"/>
      <c r="I225" s="778"/>
      <c r="J225" s="779"/>
      <c r="K225" s="593"/>
    </row>
    <row r="226" spans="2:11" ht="15.75" thickTop="1">
      <c r="B226" s="585"/>
      <c r="C226" s="801"/>
      <c r="D226" s="802"/>
      <c r="E226" s="803"/>
      <c r="F226" s="804"/>
      <c r="G226" s="805"/>
      <c r="H226" s="805"/>
      <c r="I226" s="806"/>
      <c r="J226" s="805"/>
      <c r="K226" s="593"/>
    </row>
    <row r="227" spans="2:11" ht="15.75">
      <c r="B227" s="585"/>
      <c r="C227" s="807"/>
      <c r="D227" s="808" t="s">
        <v>199</v>
      </c>
      <c r="E227" s="809"/>
      <c r="F227" s="810"/>
      <c r="G227" s="811"/>
      <c r="H227" s="811"/>
      <c r="I227" s="812"/>
      <c r="J227" s="813"/>
      <c r="K227" s="593"/>
    </row>
    <row r="228" spans="2:11">
      <c r="B228" s="585"/>
      <c r="C228" s="814"/>
      <c r="D228" s="802" t="s">
        <v>200</v>
      </c>
      <c r="E228" s="803"/>
      <c r="F228" s="804"/>
      <c r="G228" s="805"/>
      <c r="H228" s="805"/>
      <c r="I228" s="806"/>
      <c r="J228" s="815"/>
      <c r="K228" s="593"/>
    </row>
    <row r="229" spans="2:11">
      <c r="B229" s="585"/>
      <c r="C229" s="816"/>
      <c r="D229" s="817"/>
      <c r="E229" s="818" t="s">
        <v>201</v>
      </c>
      <c r="F229" s="818" t="s">
        <v>202</v>
      </c>
      <c r="G229" s="818" t="s">
        <v>203</v>
      </c>
      <c r="H229" s="819"/>
      <c r="I229" s="820"/>
      <c r="J229" s="821"/>
      <c r="K229" s="593"/>
    </row>
    <row r="230" spans="2:11">
      <c r="B230" s="585"/>
      <c r="C230" s="594"/>
      <c r="D230" s="595" t="s">
        <v>204</v>
      </c>
      <c r="E230" s="822"/>
      <c r="F230" s="822" t="s">
        <v>1016</v>
      </c>
      <c r="G230" s="822"/>
      <c r="H230" s="637"/>
      <c r="I230" s="685"/>
      <c r="J230" s="596"/>
      <c r="K230" s="593"/>
    </row>
    <row r="231" spans="2:11">
      <c r="B231" s="585"/>
      <c r="C231" s="594"/>
      <c r="D231" s="595" t="s">
        <v>236</v>
      </c>
      <c r="E231" s="822" t="s">
        <v>1016</v>
      </c>
      <c r="F231" s="822"/>
      <c r="G231" s="695"/>
      <c r="H231" s="637"/>
      <c r="I231" s="685"/>
      <c r="J231" s="596"/>
      <c r="K231" s="593"/>
    </row>
    <row r="232" spans="2:11">
      <c r="B232" s="585"/>
      <c r="C232" s="594"/>
      <c r="D232" s="595" t="s">
        <v>226</v>
      </c>
      <c r="E232" s="822" t="s">
        <v>1016</v>
      </c>
      <c r="F232" s="822"/>
      <c r="G232" s="822"/>
      <c r="H232" s="637"/>
      <c r="I232" s="685"/>
      <c r="J232" s="596"/>
      <c r="K232" s="593"/>
    </row>
    <row r="233" spans="2:11">
      <c r="B233" s="585"/>
      <c r="C233" s="594"/>
      <c r="D233" s="595" t="s">
        <v>227</v>
      </c>
      <c r="E233" s="822" t="s">
        <v>1016</v>
      </c>
      <c r="F233" s="822" t="s">
        <v>1016</v>
      </c>
      <c r="G233" s="822"/>
      <c r="H233" s="637"/>
      <c r="I233" s="685"/>
      <c r="J233" s="596"/>
      <c r="K233" s="593"/>
    </row>
    <row r="234" spans="2:11">
      <c r="B234" s="585"/>
      <c r="C234" s="594"/>
      <c r="D234" s="595" t="s">
        <v>212</v>
      </c>
      <c r="E234" s="759"/>
      <c r="F234" s="822" t="s">
        <v>1016</v>
      </c>
      <c r="G234" s="822"/>
      <c r="H234" s="637"/>
      <c r="I234" s="685"/>
      <c r="J234" s="596"/>
      <c r="K234" s="593"/>
    </row>
    <row r="235" spans="2:11">
      <c r="B235" s="824"/>
      <c r="C235" s="632"/>
      <c r="D235" s="602"/>
      <c r="E235" s="829"/>
      <c r="F235" s="829"/>
      <c r="G235" s="791"/>
      <c r="H235" s="792"/>
      <c r="I235" s="793"/>
      <c r="J235" s="636"/>
      <c r="K235" s="593"/>
    </row>
    <row r="236" spans="2:11" ht="15.75">
      <c r="B236" s="824"/>
      <c r="C236" s="807"/>
      <c r="D236" s="808" t="s">
        <v>216</v>
      </c>
      <c r="E236" s="809"/>
      <c r="F236" s="810"/>
      <c r="G236" s="811"/>
      <c r="H236" s="811"/>
      <c r="I236" s="812"/>
      <c r="J236" s="813"/>
      <c r="K236" s="593"/>
    </row>
    <row r="237" spans="2:11">
      <c r="B237" s="824"/>
      <c r="C237" s="814"/>
      <c r="D237" s="802" t="s">
        <v>217</v>
      </c>
      <c r="E237" s="803"/>
      <c r="F237" s="804"/>
      <c r="G237" s="805"/>
      <c r="H237" s="805"/>
      <c r="I237" s="806"/>
      <c r="J237" s="815"/>
      <c r="K237" s="593"/>
    </row>
    <row r="238" spans="2:11">
      <c r="B238" s="824"/>
      <c r="C238" s="816"/>
      <c r="D238" s="817"/>
      <c r="E238" s="818" t="s">
        <v>201</v>
      </c>
      <c r="F238" s="818" t="s">
        <v>202</v>
      </c>
      <c r="G238" s="818" t="s">
        <v>203</v>
      </c>
      <c r="H238" s="819"/>
      <c r="I238" s="820"/>
      <c r="J238" s="821"/>
      <c r="K238" s="593"/>
    </row>
    <row r="239" spans="2:11">
      <c r="B239" s="585"/>
      <c r="C239" s="594"/>
      <c r="D239" s="675" t="s">
        <v>237</v>
      </c>
      <c r="E239" s="759"/>
      <c r="F239" s="825" t="s">
        <v>1016</v>
      </c>
      <c r="G239" s="825"/>
      <c r="H239" s="828"/>
      <c r="I239" s="680"/>
      <c r="J239" s="826"/>
      <c r="K239" s="593"/>
    </row>
    <row r="240" spans="2:11">
      <c r="B240" s="585"/>
      <c r="C240" s="594"/>
      <c r="D240" s="595" t="s">
        <v>238</v>
      </c>
      <c r="E240" s="822" t="s">
        <v>1016</v>
      </c>
      <c r="F240" s="596"/>
      <c r="G240" s="695"/>
      <c r="H240" s="637"/>
      <c r="I240" s="685"/>
      <c r="J240" s="596"/>
      <c r="K240" s="593"/>
    </row>
    <row r="241" spans="2:11">
      <c r="B241" s="585"/>
      <c r="C241" s="594"/>
      <c r="D241" s="595" t="s">
        <v>229</v>
      </c>
      <c r="E241" s="759"/>
      <c r="F241" s="822" t="s">
        <v>1016</v>
      </c>
      <c r="G241" s="822"/>
      <c r="H241" s="637"/>
      <c r="I241" s="685"/>
      <c r="J241" s="596"/>
      <c r="K241" s="593"/>
    </row>
    <row r="242" spans="2:11">
      <c r="B242" s="585"/>
      <c r="C242" s="594"/>
      <c r="D242" s="595" t="s">
        <v>230</v>
      </c>
      <c r="E242" s="759"/>
      <c r="F242" s="822" t="s">
        <v>1016</v>
      </c>
      <c r="G242" s="695"/>
      <c r="H242" s="637"/>
      <c r="I242" s="685"/>
      <c r="J242" s="596"/>
      <c r="K242" s="593"/>
    </row>
    <row r="243" spans="2:11">
      <c r="B243" s="585"/>
      <c r="C243" s="594"/>
      <c r="D243" s="595" t="s">
        <v>223</v>
      </c>
      <c r="E243" s="759"/>
      <c r="F243" s="596"/>
      <c r="G243" s="822" t="s">
        <v>1016</v>
      </c>
      <c r="H243" s="637"/>
      <c r="I243" s="685"/>
      <c r="J243" s="596"/>
      <c r="K243" s="593"/>
    </row>
    <row r="244" spans="2:11">
      <c r="B244" s="585"/>
      <c r="C244" s="594"/>
      <c r="D244" s="595" t="s">
        <v>239</v>
      </c>
      <c r="E244" s="822" t="s">
        <v>1016</v>
      </c>
      <c r="F244" s="822"/>
      <c r="G244" s="822"/>
      <c r="H244" s="637"/>
      <c r="I244" s="685"/>
      <c r="J244" s="596"/>
      <c r="K244" s="593"/>
    </row>
    <row r="245" spans="2:11">
      <c r="B245" s="585"/>
      <c r="C245" s="594"/>
      <c r="D245" s="595" t="s">
        <v>240</v>
      </c>
      <c r="E245" s="822" t="s">
        <v>1016</v>
      </c>
      <c r="F245" s="822" t="s">
        <v>1016</v>
      </c>
      <c r="G245" s="822" t="s">
        <v>1016</v>
      </c>
      <c r="H245" s="637"/>
      <c r="I245" s="685"/>
      <c r="J245" s="596"/>
      <c r="K245" s="593"/>
    </row>
    <row r="246" spans="2:11">
      <c r="B246" s="585"/>
      <c r="C246" s="594"/>
      <c r="D246" s="595" t="s">
        <v>241</v>
      </c>
      <c r="E246" s="822"/>
      <c r="F246" s="822" t="s">
        <v>1016</v>
      </c>
      <c r="G246" s="822" t="s">
        <v>1016</v>
      </c>
      <c r="H246" s="637"/>
      <c r="I246" s="685"/>
      <c r="J246" s="596"/>
      <c r="K246" s="593"/>
    </row>
    <row r="247" spans="2:11">
      <c r="B247" s="585"/>
      <c r="C247" s="594"/>
      <c r="D247" s="595" t="s">
        <v>242</v>
      </c>
      <c r="E247" s="759"/>
      <c r="F247" s="822" t="s">
        <v>1016</v>
      </c>
      <c r="G247" s="822"/>
      <c r="H247" s="637"/>
      <c r="I247" s="685"/>
      <c r="J247" s="596"/>
      <c r="K247" s="593"/>
    </row>
    <row r="248" spans="2:11">
      <c r="B248" s="585"/>
      <c r="C248" s="594"/>
      <c r="D248" s="595" t="s">
        <v>232</v>
      </c>
      <c r="E248" s="822" t="s">
        <v>1016</v>
      </c>
      <c r="F248" s="596"/>
      <c r="G248" s="822"/>
      <c r="H248" s="637"/>
      <c r="I248" s="685"/>
      <c r="J248" s="596"/>
      <c r="K248" s="593"/>
    </row>
    <row r="249" spans="2:11">
      <c r="B249" s="585"/>
      <c r="C249" s="594"/>
      <c r="D249" s="595" t="s">
        <v>243</v>
      </c>
      <c r="E249" s="822" t="s">
        <v>1016</v>
      </c>
      <c r="F249" s="822" t="s">
        <v>1016</v>
      </c>
      <c r="G249" s="695"/>
      <c r="H249" s="637"/>
      <c r="I249" s="685"/>
      <c r="J249" s="596"/>
      <c r="K249" s="593"/>
    </row>
    <row r="250" spans="2:11">
      <c r="B250" s="585"/>
      <c r="C250" s="594"/>
      <c r="D250" s="595" t="s">
        <v>244</v>
      </c>
      <c r="E250" s="759"/>
      <c r="F250" s="596"/>
      <c r="G250" s="822" t="s">
        <v>1016</v>
      </c>
      <c r="H250" s="637"/>
      <c r="I250" s="685"/>
      <c r="J250" s="596"/>
      <c r="K250" s="593"/>
    </row>
    <row r="251" spans="2:11" ht="15.75" thickBot="1">
      <c r="B251" s="585"/>
      <c r="C251" s="594"/>
      <c r="D251" s="595"/>
      <c r="E251" s="759"/>
      <c r="F251" s="596"/>
      <c r="G251" s="822"/>
      <c r="H251" s="637"/>
      <c r="I251" s="685"/>
      <c r="J251" s="596"/>
      <c r="K251" s="593"/>
    </row>
    <row r="252" spans="2:11" ht="16.5" thickTop="1" thickBot="1">
      <c r="B252" s="585"/>
      <c r="C252" s="794"/>
      <c r="D252" s="795" t="s">
        <v>245</v>
      </c>
      <c r="E252" s="796"/>
      <c r="F252" s="797"/>
      <c r="G252" s="798"/>
      <c r="H252" s="798"/>
      <c r="I252" s="799"/>
      <c r="J252" s="800"/>
      <c r="K252" s="593"/>
    </row>
    <row r="253" spans="2:11" ht="16.5" thickTop="1" thickBot="1">
      <c r="B253" s="585"/>
      <c r="C253" s="594"/>
      <c r="D253" s="595"/>
      <c r="E253" s="759"/>
      <c r="F253" s="596"/>
      <c r="G253" s="822"/>
      <c r="H253" s="637"/>
      <c r="I253" s="685"/>
      <c r="J253" s="596"/>
      <c r="K253" s="593"/>
    </row>
    <row r="254" spans="2:11" ht="16.5" thickTop="1">
      <c r="B254" s="585"/>
      <c r="C254" s="766"/>
      <c r="D254" s="781" t="s">
        <v>246</v>
      </c>
      <c r="E254" s="768"/>
      <c r="F254" s="769"/>
      <c r="G254" s="770"/>
      <c r="H254" s="770"/>
      <c r="I254" s="771"/>
      <c r="J254" s="772"/>
      <c r="K254" s="593"/>
    </row>
    <row r="255" spans="2:11" ht="15.75" thickBot="1">
      <c r="B255" s="585"/>
      <c r="C255" s="773"/>
      <c r="D255" s="774" t="s">
        <v>247</v>
      </c>
      <c r="E255" s="775"/>
      <c r="F255" s="776"/>
      <c r="G255" s="777"/>
      <c r="H255" s="777"/>
      <c r="I255" s="778"/>
      <c r="J255" s="779"/>
      <c r="K255" s="593"/>
    </row>
    <row r="256" spans="2:11" ht="30.75" thickTop="1">
      <c r="B256" s="585"/>
      <c r="C256" s="594"/>
      <c r="D256" s="595" t="s">
        <v>248</v>
      </c>
      <c r="E256" s="759"/>
      <c r="F256" s="596"/>
      <c r="G256" s="695" t="s">
        <v>249</v>
      </c>
      <c r="H256" s="637"/>
      <c r="I256" s="685"/>
      <c r="J256" s="596" t="s">
        <v>26</v>
      </c>
      <c r="K256" s="593"/>
    </row>
    <row r="257" spans="2:12">
      <c r="B257" s="585"/>
      <c r="C257" s="594"/>
      <c r="D257" s="595" t="s">
        <v>250</v>
      </c>
      <c r="E257" s="759"/>
      <c r="F257" s="596"/>
      <c r="G257" s="695" t="s">
        <v>249</v>
      </c>
      <c r="H257" s="637"/>
      <c r="I257" s="685"/>
      <c r="J257" s="596" t="s">
        <v>26</v>
      </c>
      <c r="K257" s="593"/>
    </row>
    <row r="258" spans="2:12">
      <c r="B258" s="585"/>
      <c r="C258" s="594"/>
      <c r="D258" s="595" t="s">
        <v>251</v>
      </c>
      <c r="E258" s="759"/>
      <c r="F258" s="596"/>
      <c r="G258" s="695" t="s">
        <v>249</v>
      </c>
      <c r="H258" s="637"/>
      <c r="I258" s="685"/>
      <c r="J258" s="596" t="s">
        <v>26</v>
      </c>
      <c r="K258" s="593"/>
    </row>
    <row r="259" spans="2:12">
      <c r="B259" s="585"/>
      <c r="C259" s="594"/>
      <c r="D259" s="595" t="s">
        <v>252</v>
      </c>
      <c r="E259" s="759"/>
      <c r="F259" s="596"/>
      <c r="G259" s="695" t="s">
        <v>249</v>
      </c>
      <c r="H259" s="637"/>
      <c r="I259" s="685"/>
      <c r="J259" s="596" t="s">
        <v>26</v>
      </c>
      <c r="K259" s="593"/>
    </row>
    <row r="260" spans="2:12">
      <c r="B260" s="585"/>
      <c r="C260" s="594"/>
      <c r="D260" s="595" t="s">
        <v>253</v>
      </c>
      <c r="E260" s="759"/>
      <c r="F260" s="596"/>
      <c r="G260" s="695" t="s">
        <v>249</v>
      </c>
      <c r="H260" s="637"/>
      <c r="I260" s="685"/>
      <c r="J260" s="596" t="s">
        <v>26</v>
      </c>
      <c r="K260" s="593"/>
    </row>
    <row r="261" spans="2:12">
      <c r="B261" s="585"/>
      <c r="C261" s="594"/>
      <c r="D261" s="595" t="s">
        <v>254</v>
      </c>
      <c r="E261" s="759"/>
      <c r="F261" s="596"/>
      <c r="G261" s="695" t="s">
        <v>255</v>
      </c>
      <c r="H261" s="637"/>
      <c r="I261" s="685"/>
      <c r="J261" s="596" t="s">
        <v>26</v>
      </c>
      <c r="K261" s="593"/>
    </row>
    <row r="262" spans="2:12">
      <c r="B262" s="585"/>
      <c r="C262" s="594"/>
      <c r="D262" s="595" t="s">
        <v>256</v>
      </c>
      <c r="E262" s="759"/>
      <c r="F262" s="596"/>
      <c r="G262" s="695" t="s">
        <v>255</v>
      </c>
      <c r="H262" s="637"/>
      <c r="I262" s="685"/>
      <c r="J262" s="596" t="s">
        <v>26</v>
      </c>
      <c r="K262" s="593"/>
    </row>
    <row r="263" spans="2:12" ht="30">
      <c r="B263" s="585"/>
      <c r="C263" s="594"/>
      <c r="D263" s="595" t="s">
        <v>257</v>
      </c>
      <c r="E263" s="759"/>
      <c r="F263" s="596"/>
      <c r="G263" s="695" t="s">
        <v>255</v>
      </c>
      <c r="H263" s="637"/>
      <c r="I263" s="685"/>
      <c r="J263" s="596" t="s">
        <v>26</v>
      </c>
      <c r="K263" s="593"/>
    </row>
    <row r="264" spans="2:12">
      <c r="B264" s="585"/>
      <c r="C264" s="594"/>
      <c r="D264" s="595" t="s">
        <v>258</v>
      </c>
      <c r="E264" s="759"/>
      <c r="F264" s="596"/>
      <c r="G264" s="695" t="s">
        <v>259</v>
      </c>
      <c r="H264" s="637"/>
      <c r="I264" s="685"/>
      <c r="J264" s="596" t="s">
        <v>26</v>
      </c>
      <c r="K264" s="593"/>
    </row>
    <row r="265" spans="2:12" ht="15.75" thickBot="1">
      <c r="B265" s="585"/>
      <c r="C265" s="594"/>
      <c r="D265" s="595" t="s">
        <v>260</v>
      </c>
      <c r="E265" s="759"/>
      <c r="F265" s="596"/>
      <c r="G265" s="695" t="s">
        <v>259</v>
      </c>
      <c r="H265" s="637"/>
      <c r="I265" s="685"/>
      <c r="J265" s="596" t="s">
        <v>26</v>
      </c>
      <c r="K265" s="593"/>
    </row>
    <row r="266" spans="2:12" ht="16.5" thickTop="1" thickBot="1">
      <c r="B266" s="585"/>
      <c r="C266" s="611"/>
      <c r="D266" s="756" t="s">
        <v>261</v>
      </c>
      <c r="E266" s="757"/>
      <c r="F266" s="613"/>
      <c r="G266" s="614"/>
      <c r="H266" s="614"/>
      <c r="I266" s="615"/>
      <c r="J266" s="616"/>
      <c r="K266" s="593"/>
    </row>
    <row r="267" spans="2:12" ht="15.75" thickTop="1">
      <c r="B267" s="585"/>
      <c r="C267" s="594"/>
      <c r="D267" s="595" t="s">
        <v>262</v>
      </c>
      <c r="E267" s="759"/>
      <c r="F267" s="596"/>
      <c r="G267" s="695" t="s">
        <v>263</v>
      </c>
      <c r="H267" s="637"/>
      <c r="I267" s="685"/>
      <c r="J267" s="596" t="s">
        <v>26</v>
      </c>
      <c r="K267" s="593"/>
    </row>
    <row r="268" spans="2:12" ht="30">
      <c r="B268" s="585"/>
      <c r="C268" s="594"/>
      <c r="D268" s="595" t="s">
        <v>264</v>
      </c>
      <c r="E268" s="759"/>
      <c r="F268" s="596"/>
      <c r="G268" s="695" t="s">
        <v>263</v>
      </c>
      <c r="H268" s="637"/>
      <c r="I268" s="685"/>
      <c r="J268" s="596" t="s">
        <v>26</v>
      </c>
      <c r="K268" s="593"/>
    </row>
    <row r="269" spans="2:12" ht="15.75" thickBot="1">
      <c r="B269" s="621"/>
      <c r="C269" s="228"/>
      <c r="D269" s="830"/>
      <c r="E269" s="831"/>
      <c r="F269" s="832"/>
      <c r="G269" s="228"/>
      <c r="H269" s="832"/>
      <c r="I269" s="833"/>
      <c r="J269" s="832"/>
      <c r="K269" s="834"/>
    </row>
    <row r="270" spans="2:12" ht="9" customHeight="1">
      <c r="L270" s="178"/>
    </row>
  </sheetData>
  <phoneticPr fontId="0" type="noConversion"/>
  <printOptions horizontalCentered="1"/>
  <pageMargins left="0" right="0" top="0" bottom="0" header="0" footer="0"/>
  <pageSetup paperSize="9" scale="76" orientation="portrait" horizontalDpi="300" verticalDpi="300" r:id="rId1"/>
  <headerFooter alignWithMargins="0">
    <oddFooter>&amp;R&amp;8&amp;F-&amp;A-&amp;D</oddFooter>
  </headerFooter>
  <rowBreaks count="6" manualBreakCount="6">
    <brk id="41" max="11" man="1"/>
    <brk id="78" max="11" man="1"/>
    <brk id="101" max="11" man="1"/>
    <brk id="137" max="11" man="1"/>
    <brk id="166" max="11" man="1"/>
    <brk id="222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K53"/>
  <sheetViews>
    <sheetView zoomScaleNormal="100" workbookViewId="0">
      <selection activeCell="AM13" sqref="AM13"/>
    </sheetView>
  </sheetViews>
  <sheetFormatPr baseColWidth="10" defaultRowHeight="12.75"/>
  <cols>
    <col min="1" max="1" width="2.28515625" style="179" customWidth="1"/>
    <col min="2" max="2" width="11.42578125" style="179"/>
    <col min="3" max="9" width="4.42578125" style="179" customWidth="1"/>
    <col min="10" max="10" width="2.28515625" style="179" customWidth="1"/>
    <col min="11" max="11" width="11.42578125" style="179"/>
    <col min="12" max="12" width="4.28515625" style="179" customWidth="1"/>
    <col min="13" max="13" width="4.85546875" style="179" customWidth="1"/>
    <col min="14" max="14" width="4.28515625" style="179" customWidth="1"/>
    <col min="15" max="15" width="4" style="179" customWidth="1"/>
    <col min="16" max="17" width="4.140625" style="179" customWidth="1"/>
    <col min="18" max="18" width="3.85546875" style="179" customWidth="1"/>
    <col min="19" max="19" width="2.28515625" style="179" customWidth="1"/>
    <col min="20" max="20" width="11.42578125" style="179"/>
    <col min="21" max="21" width="4.28515625" style="179" bestFit="1" customWidth="1"/>
    <col min="22" max="22" width="4.85546875" style="179" customWidth="1"/>
    <col min="23" max="23" width="4.28515625" style="179" customWidth="1"/>
    <col min="24" max="24" width="4" style="179" customWidth="1"/>
    <col min="25" max="26" width="4.140625" style="179" customWidth="1"/>
    <col min="27" max="27" width="3.85546875" style="179" customWidth="1"/>
    <col min="28" max="28" width="1.5703125" style="179" customWidth="1"/>
    <col min="29" max="29" width="11.42578125" style="179"/>
    <col min="30" max="30" width="4.28515625" style="179" bestFit="1" customWidth="1"/>
    <col min="31" max="31" width="4.85546875" style="179" customWidth="1"/>
    <col min="32" max="32" width="4.28515625" style="179" customWidth="1"/>
    <col min="33" max="33" width="4" style="179" customWidth="1"/>
    <col min="34" max="35" width="4.140625" style="179" customWidth="1"/>
    <col min="36" max="36" width="3.85546875" style="179" customWidth="1"/>
    <col min="37" max="37" width="2.85546875" style="179" customWidth="1"/>
    <col min="38" max="16384" width="11.42578125" style="179"/>
  </cols>
  <sheetData>
    <row r="1" spans="1:37">
      <c r="A1" s="835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836"/>
    </row>
    <row r="2" spans="1:37" s="127" customFormat="1" ht="29.25" customHeight="1">
      <c r="A2" s="837"/>
      <c r="B2" s="838" t="s">
        <v>1099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39" t="s">
        <v>1100</v>
      </c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840" t="s">
        <v>1101</v>
      </c>
      <c r="AD2" s="841">
        <v>10</v>
      </c>
      <c r="AE2" s="841"/>
      <c r="AF2" s="116"/>
      <c r="AG2" s="842" t="s">
        <v>1102</v>
      </c>
      <c r="AH2" s="116"/>
      <c r="AI2" s="841"/>
      <c r="AJ2" s="841"/>
      <c r="AK2" s="364"/>
    </row>
    <row r="3" spans="1:37" ht="12.75" customHeight="1">
      <c r="A3" s="843"/>
      <c r="B3" s="489"/>
      <c r="C3" s="489"/>
      <c r="D3" s="489"/>
      <c r="E3" s="489"/>
      <c r="F3" s="489"/>
      <c r="G3" s="489"/>
      <c r="H3" s="489"/>
      <c r="I3" s="844"/>
      <c r="J3" s="489"/>
      <c r="K3" s="489"/>
      <c r="L3" s="489"/>
      <c r="M3" s="489"/>
      <c r="N3" s="489"/>
      <c r="O3" s="489"/>
      <c r="P3" s="489"/>
      <c r="Q3" s="489"/>
      <c r="R3" s="489"/>
      <c r="S3" s="845" t="s">
        <v>1103</v>
      </c>
      <c r="T3" s="489"/>
      <c r="U3" s="489"/>
      <c r="V3" s="489"/>
      <c r="W3" s="489"/>
      <c r="X3" s="489"/>
      <c r="Y3" s="489"/>
      <c r="Z3" s="489"/>
      <c r="AA3" s="489"/>
      <c r="AB3" s="489"/>
      <c r="AC3" s="846" t="s">
        <v>1104</v>
      </c>
      <c r="AD3" s="847"/>
      <c r="AE3" s="847"/>
      <c r="AF3" s="847"/>
      <c r="AG3" s="847"/>
      <c r="AH3" s="847"/>
      <c r="AI3" s="847"/>
      <c r="AJ3" s="847"/>
      <c r="AK3" s="848"/>
    </row>
    <row r="4" spans="1:37" ht="12.75" customHeight="1">
      <c r="A4" s="843"/>
      <c r="B4" s="489" t="s">
        <v>1105</v>
      </c>
      <c r="C4" s="489"/>
      <c r="D4" s="489"/>
      <c r="E4" s="489"/>
      <c r="F4" s="489"/>
      <c r="G4" s="849" t="s">
        <v>1016</v>
      </c>
      <c r="H4" s="850">
        <v>39092</v>
      </c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851"/>
      <c r="AE4" s="851" t="s">
        <v>1065</v>
      </c>
      <c r="AF4" s="852">
        <f ca="1">NOW()</f>
        <v>43869.794675231482</v>
      </c>
      <c r="AG4" s="852"/>
      <c r="AH4" s="852"/>
      <c r="AI4" s="852"/>
      <c r="AJ4" s="852"/>
      <c r="AK4" s="848"/>
    </row>
    <row r="5" spans="1:37" ht="18.75">
      <c r="A5" s="843"/>
      <c r="B5" s="853" t="s">
        <v>1106</v>
      </c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853"/>
      <c r="V5" s="853"/>
      <c r="W5" s="853"/>
      <c r="X5" s="853"/>
      <c r="Y5" s="853"/>
      <c r="Z5" s="853"/>
      <c r="AA5" s="853"/>
      <c r="AB5" s="853"/>
      <c r="AC5" s="853"/>
      <c r="AD5" s="853"/>
      <c r="AE5" s="853"/>
      <c r="AF5" s="853"/>
      <c r="AG5" s="853"/>
      <c r="AH5" s="853"/>
      <c r="AI5" s="853"/>
      <c r="AJ5" s="853"/>
      <c r="AK5" s="854"/>
    </row>
    <row r="6" spans="1:37" ht="13.5" thickBot="1">
      <c r="A6" s="843"/>
      <c r="B6" s="412" t="s">
        <v>1107</v>
      </c>
      <c r="C6" s="489"/>
      <c r="D6" s="489"/>
      <c r="E6" s="489"/>
      <c r="F6" s="489"/>
      <c r="G6" s="489"/>
      <c r="H6" s="489"/>
      <c r="I6" s="489"/>
      <c r="J6" s="489"/>
      <c r="K6" s="412" t="s">
        <v>1107</v>
      </c>
      <c r="L6" s="489"/>
      <c r="M6" s="489"/>
      <c r="N6" s="489"/>
      <c r="O6" s="489"/>
      <c r="P6" s="489"/>
      <c r="Q6" s="489"/>
      <c r="R6" s="489"/>
      <c r="S6" s="489"/>
      <c r="T6" s="412" t="s">
        <v>1107</v>
      </c>
      <c r="U6" s="489"/>
      <c r="V6" s="489"/>
      <c r="W6" s="489"/>
      <c r="X6" s="489"/>
      <c r="Y6" s="489"/>
      <c r="Z6" s="489"/>
      <c r="AA6" s="489"/>
      <c r="AB6" s="489"/>
      <c r="AC6" s="412" t="s">
        <v>1107</v>
      </c>
      <c r="AD6" s="489"/>
      <c r="AE6" s="489"/>
      <c r="AF6" s="489"/>
      <c r="AG6" s="489"/>
      <c r="AH6" s="489"/>
      <c r="AI6" s="489"/>
      <c r="AJ6" s="489"/>
      <c r="AK6" s="854"/>
    </row>
    <row r="7" spans="1:37">
      <c r="A7" s="843"/>
      <c r="B7" s="855" t="s">
        <v>1108</v>
      </c>
      <c r="C7" s="489" t="s">
        <v>1109</v>
      </c>
      <c r="D7" s="489" t="s">
        <v>1110</v>
      </c>
      <c r="E7" s="489" t="s">
        <v>1111</v>
      </c>
      <c r="F7" s="489" t="s">
        <v>1112</v>
      </c>
      <c r="G7" s="489" t="s">
        <v>1113</v>
      </c>
      <c r="H7" s="489" t="s">
        <v>1114</v>
      </c>
      <c r="I7" s="489" t="s">
        <v>1115</v>
      </c>
      <c r="J7" s="489"/>
      <c r="K7" s="856" t="s">
        <v>1116</v>
      </c>
      <c r="L7" s="489" t="s">
        <v>1109</v>
      </c>
      <c r="M7" s="489" t="s">
        <v>1110</v>
      </c>
      <c r="N7" s="489" t="s">
        <v>1111</v>
      </c>
      <c r="O7" s="489" t="s">
        <v>1112</v>
      </c>
      <c r="P7" s="489" t="s">
        <v>1113</v>
      </c>
      <c r="Q7" s="489" t="s">
        <v>1114</v>
      </c>
      <c r="R7" s="489" t="s">
        <v>1115</v>
      </c>
      <c r="S7" s="489"/>
      <c r="T7" s="857" t="s">
        <v>1117</v>
      </c>
      <c r="U7" s="489" t="s">
        <v>1109</v>
      </c>
      <c r="V7" s="489" t="s">
        <v>1110</v>
      </c>
      <c r="W7" s="489" t="s">
        <v>1111</v>
      </c>
      <c r="X7" s="489" t="s">
        <v>1112</v>
      </c>
      <c r="Y7" s="489" t="s">
        <v>1113</v>
      </c>
      <c r="Z7" s="489" t="s">
        <v>1114</v>
      </c>
      <c r="AA7" s="489" t="s">
        <v>1115</v>
      </c>
      <c r="AB7" s="489"/>
      <c r="AC7" s="857" t="s">
        <v>1118</v>
      </c>
      <c r="AD7" s="489" t="s">
        <v>1109</v>
      </c>
      <c r="AE7" s="489" t="s">
        <v>1110</v>
      </c>
      <c r="AF7" s="489" t="s">
        <v>1111</v>
      </c>
      <c r="AG7" s="489" t="s">
        <v>1112</v>
      </c>
      <c r="AH7" s="489" t="s">
        <v>1113</v>
      </c>
      <c r="AI7" s="489" t="s">
        <v>1114</v>
      </c>
      <c r="AJ7" s="489" t="s">
        <v>1115</v>
      </c>
      <c r="AK7" s="854"/>
    </row>
    <row r="8" spans="1:37">
      <c r="A8" s="843"/>
      <c r="B8" s="473" t="s">
        <v>1119</v>
      </c>
      <c r="C8" s="850"/>
      <c r="D8" s="850"/>
      <c r="E8" s="850"/>
      <c r="F8" s="850"/>
      <c r="G8" s="850"/>
      <c r="H8" s="850"/>
      <c r="I8" s="850"/>
      <c r="J8" s="489"/>
      <c r="K8" s="219" t="s">
        <v>1120</v>
      </c>
      <c r="L8" s="850"/>
      <c r="M8" s="850"/>
      <c r="N8" s="850"/>
      <c r="O8" s="850"/>
      <c r="P8" s="850"/>
      <c r="Q8" s="850"/>
      <c r="R8" s="850"/>
      <c r="S8" s="489"/>
      <c r="T8" s="220" t="s">
        <v>1121</v>
      </c>
      <c r="U8" s="850"/>
      <c r="V8" s="850"/>
      <c r="W8" s="850"/>
      <c r="X8" s="850"/>
      <c r="Y8" s="850"/>
      <c r="Z8" s="850"/>
      <c r="AA8" s="850"/>
      <c r="AB8" s="489"/>
      <c r="AC8" s="219" t="s">
        <v>1116</v>
      </c>
      <c r="AD8" s="850"/>
      <c r="AE8" s="850"/>
      <c r="AF8" s="850"/>
      <c r="AG8" s="850"/>
      <c r="AH8" s="850"/>
      <c r="AI8" s="850"/>
      <c r="AJ8" s="850"/>
      <c r="AK8" s="854"/>
    </row>
    <row r="9" spans="1:37">
      <c r="A9" s="843"/>
      <c r="B9" s="218" t="s">
        <v>1122</v>
      </c>
      <c r="C9" s="850"/>
      <c r="D9" s="850"/>
      <c r="E9" s="850"/>
      <c r="F9" s="850"/>
      <c r="G9" s="850"/>
      <c r="H9" s="850"/>
      <c r="I9" s="850"/>
      <c r="J9" s="489"/>
      <c r="K9" s="219" t="s">
        <v>1123</v>
      </c>
      <c r="L9" s="850"/>
      <c r="M9" s="850"/>
      <c r="N9" s="850"/>
      <c r="O9" s="850"/>
      <c r="P9" s="850"/>
      <c r="Q9" s="850"/>
      <c r="R9" s="850"/>
      <c r="S9" s="489"/>
      <c r="T9" s="220" t="s">
        <v>1124</v>
      </c>
      <c r="U9" s="850"/>
      <c r="V9" s="850"/>
      <c r="W9" s="850"/>
      <c r="X9" s="850"/>
      <c r="Y9" s="850"/>
      <c r="Z9" s="850"/>
      <c r="AA9" s="850"/>
      <c r="AB9" s="489"/>
      <c r="AC9" s="220" t="s">
        <v>1125</v>
      </c>
      <c r="AD9" s="850"/>
      <c r="AE9" s="850"/>
      <c r="AF9" s="850"/>
      <c r="AG9" s="850"/>
      <c r="AH9" s="850"/>
      <c r="AI9" s="850"/>
      <c r="AJ9" s="850"/>
      <c r="AK9" s="854"/>
    </row>
    <row r="10" spans="1:37">
      <c r="A10" s="843"/>
      <c r="B10" s="218" t="s">
        <v>1126</v>
      </c>
      <c r="C10" s="850"/>
      <c r="D10" s="850"/>
      <c r="E10" s="850"/>
      <c r="F10" s="850"/>
      <c r="G10" s="850"/>
      <c r="H10" s="850"/>
      <c r="I10" s="850"/>
      <c r="J10" s="489"/>
      <c r="K10" s="219" t="s">
        <v>1122</v>
      </c>
      <c r="L10" s="850"/>
      <c r="M10" s="850"/>
      <c r="N10" s="850"/>
      <c r="O10" s="850"/>
      <c r="P10" s="850"/>
      <c r="Q10" s="850"/>
      <c r="R10" s="850"/>
      <c r="S10" s="489"/>
      <c r="T10" s="220" t="s">
        <v>1127</v>
      </c>
      <c r="U10" s="850"/>
      <c r="V10" s="850"/>
      <c r="W10" s="850"/>
      <c r="X10" s="850"/>
      <c r="Y10" s="850"/>
      <c r="Z10" s="850"/>
      <c r="AA10" s="850"/>
      <c r="AB10" s="489"/>
      <c r="AC10" s="489"/>
      <c r="AD10" s="489"/>
      <c r="AE10" s="489"/>
      <c r="AF10" s="489"/>
      <c r="AG10" s="489"/>
      <c r="AH10" s="489"/>
      <c r="AI10" s="489"/>
      <c r="AJ10" s="489"/>
      <c r="AK10" s="854"/>
    </row>
    <row r="11" spans="1:37">
      <c r="A11" s="843"/>
      <c r="B11" s="218" t="s">
        <v>1128</v>
      </c>
      <c r="C11" s="850"/>
      <c r="D11" s="850"/>
      <c r="E11" s="850"/>
      <c r="F11" s="850"/>
      <c r="G11" s="850"/>
      <c r="H11" s="850"/>
      <c r="I11" s="850"/>
      <c r="J11" s="489"/>
      <c r="K11" s="219" t="s">
        <v>1126</v>
      </c>
      <c r="L11" s="850"/>
      <c r="M11" s="850"/>
      <c r="N11" s="850"/>
      <c r="O11" s="850"/>
      <c r="P11" s="850"/>
      <c r="Q11" s="850"/>
      <c r="R11" s="850"/>
      <c r="S11" s="489"/>
      <c r="T11" s="220" t="s">
        <v>1129</v>
      </c>
      <c r="U11" s="850"/>
      <c r="V11" s="850"/>
      <c r="W11" s="850"/>
      <c r="X11" s="850"/>
      <c r="Y11" s="850"/>
      <c r="Z11" s="850"/>
      <c r="AA11" s="850"/>
      <c r="AB11" s="489"/>
      <c r="AC11" s="489"/>
      <c r="AD11" s="489"/>
      <c r="AE11" s="489"/>
      <c r="AF11" s="489"/>
      <c r="AG11" s="489"/>
      <c r="AH11" s="489"/>
      <c r="AI11" s="489"/>
      <c r="AJ11" s="489"/>
      <c r="AK11" s="854"/>
    </row>
    <row r="12" spans="1:37">
      <c r="A12" s="843"/>
      <c r="B12" s="218" t="s">
        <v>1130</v>
      </c>
      <c r="C12" s="850"/>
      <c r="D12" s="850"/>
      <c r="E12" s="850"/>
      <c r="F12" s="850"/>
      <c r="G12" s="850"/>
      <c r="H12" s="850"/>
      <c r="I12" s="850"/>
      <c r="J12" s="489"/>
      <c r="K12" s="219" t="s">
        <v>1128</v>
      </c>
      <c r="L12" s="850"/>
      <c r="M12" s="850"/>
      <c r="N12" s="850"/>
      <c r="O12" s="850"/>
      <c r="P12" s="850"/>
      <c r="Q12" s="850"/>
      <c r="R12" s="850"/>
      <c r="S12" s="489"/>
      <c r="T12" s="220" t="s">
        <v>1131</v>
      </c>
      <c r="U12" s="850"/>
      <c r="V12" s="850"/>
      <c r="W12" s="850"/>
      <c r="X12" s="850"/>
      <c r="Y12" s="850"/>
      <c r="Z12" s="850"/>
      <c r="AA12" s="850"/>
      <c r="AB12" s="489"/>
      <c r="AC12" s="489"/>
      <c r="AD12" s="489"/>
      <c r="AE12" s="489"/>
      <c r="AF12" s="489"/>
      <c r="AG12" s="489"/>
      <c r="AH12" s="489"/>
      <c r="AI12" s="489"/>
      <c r="AJ12" s="489"/>
      <c r="AK12" s="854"/>
    </row>
    <row r="13" spans="1:37">
      <c r="A13" s="843"/>
      <c r="B13" s="218" t="s">
        <v>1132</v>
      </c>
      <c r="C13" s="850"/>
      <c r="D13" s="850"/>
      <c r="E13" s="850"/>
      <c r="F13" s="850"/>
      <c r="G13" s="850"/>
      <c r="H13" s="850"/>
      <c r="I13" s="850"/>
      <c r="J13" s="489"/>
      <c r="K13" s="219" t="s">
        <v>1133</v>
      </c>
      <c r="L13" s="850"/>
      <c r="M13" s="850"/>
      <c r="N13" s="850"/>
      <c r="O13" s="850"/>
      <c r="P13" s="850"/>
      <c r="Q13" s="850"/>
      <c r="R13" s="850"/>
      <c r="S13" s="489"/>
      <c r="T13" s="220" t="s">
        <v>1134</v>
      </c>
      <c r="U13" s="850"/>
      <c r="V13" s="850"/>
      <c r="W13" s="850"/>
      <c r="X13" s="850"/>
      <c r="Y13" s="850"/>
      <c r="Z13" s="850"/>
      <c r="AA13" s="850"/>
      <c r="AB13" s="489"/>
      <c r="AC13" s="489"/>
      <c r="AD13" s="489"/>
      <c r="AE13" s="489"/>
      <c r="AF13" s="489"/>
      <c r="AG13" s="489"/>
      <c r="AH13" s="489"/>
      <c r="AI13" s="489"/>
      <c r="AJ13" s="489"/>
      <c r="AK13" s="854"/>
    </row>
    <row r="14" spans="1:37">
      <c r="A14" s="843"/>
      <c r="B14" s="218" t="s">
        <v>1135</v>
      </c>
      <c r="C14" s="850"/>
      <c r="D14" s="850"/>
      <c r="E14" s="850"/>
      <c r="F14" s="850"/>
      <c r="G14" s="850"/>
      <c r="H14" s="850"/>
      <c r="I14" s="850"/>
      <c r="J14" s="489"/>
      <c r="K14" s="219" t="s">
        <v>1130</v>
      </c>
      <c r="L14" s="850"/>
      <c r="M14" s="850"/>
      <c r="N14" s="850"/>
      <c r="O14" s="850"/>
      <c r="P14" s="850"/>
      <c r="Q14" s="850"/>
      <c r="R14" s="850"/>
      <c r="S14" s="489"/>
      <c r="T14" s="220" t="s">
        <v>1136</v>
      </c>
      <c r="U14" s="850"/>
      <c r="V14" s="850"/>
      <c r="W14" s="850"/>
      <c r="X14" s="850"/>
      <c r="Y14" s="850"/>
      <c r="Z14" s="850"/>
      <c r="AA14" s="850"/>
      <c r="AB14" s="489"/>
      <c r="AC14" s="489"/>
      <c r="AD14" s="489"/>
      <c r="AE14" s="489"/>
      <c r="AF14" s="489"/>
      <c r="AG14" s="489"/>
      <c r="AH14" s="489"/>
      <c r="AI14" s="489"/>
      <c r="AJ14" s="489"/>
      <c r="AK14" s="854"/>
    </row>
    <row r="15" spans="1:37">
      <c r="A15" s="843"/>
      <c r="B15" s="218" t="s">
        <v>1137</v>
      </c>
      <c r="C15" s="850"/>
      <c r="D15" s="850"/>
      <c r="E15" s="850"/>
      <c r="F15" s="850"/>
      <c r="G15" s="850"/>
      <c r="H15" s="850"/>
      <c r="I15" s="850"/>
      <c r="J15" s="489"/>
      <c r="K15" s="219" t="s">
        <v>1138</v>
      </c>
      <c r="L15" s="850"/>
      <c r="M15" s="850"/>
      <c r="N15" s="850"/>
      <c r="O15" s="850"/>
      <c r="P15" s="850"/>
      <c r="Q15" s="850"/>
      <c r="R15" s="850"/>
      <c r="S15" s="489"/>
      <c r="T15" s="220" t="s">
        <v>1139</v>
      </c>
      <c r="U15" s="850"/>
      <c r="V15" s="850"/>
      <c r="W15" s="850"/>
      <c r="X15" s="850"/>
      <c r="Y15" s="850"/>
      <c r="Z15" s="850"/>
      <c r="AA15" s="850"/>
      <c r="AB15" s="489"/>
      <c r="AC15" s="489"/>
      <c r="AD15" s="489"/>
      <c r="AE15" s="489"/>
      <c r="AF15" s="489"/>
      <c r="AG15" s="489"/>
      <c r="AH15" s="489"/>
      <c r="AI15" s="489"/>
      <c r="AJ15" s="489"/>
      <c r="AK15" s="854"/>
    </row>
    <row r="16" spans="1:37">
      <c r="A16" s="843"/>
      <c r="B16" s="218" t="s">
        <v>1140</v>
      </c>
      <c r="C16" s="850"/>
      <c r="D16" s="850"/>
      <c r="E16" s="850"/>
      <c r="F16" s="850"/>
      <c r="G16" s="850"/>
      <c r="H16" s="850"/>
      <c r="I16" s="850"/>
      <c r="J16" s="489"/>
      <c r="K16" s="219" t="s">
        <v>1141</v>
      </c>
      <c r="L16" s="850"/>
      <c r="M16" s="850"/>
      <c r="N16" s="850"/>
      <c r="O16" s="850"/>
      <c r="P16" s="850"/>
      <c r="Q16" s="850"/>
      <c r="R16" s="850"/>
      <c r="S16" s="489"/>
      <c r="T16" s="220" t="s">
        <v>1142</v>
      </c>
      <c r="U16" s="850"/>
      <c r="V16" s="850"/>
      <c r="W16" s="850"/>
      <c r="X16" s="850"/>
      <c r="Y16" s="850"/>
      <c r="Z16" s="850"/>
      <c r="AA16" s="850"/>
      <c r="AB16" s="489"/>
      <c r="AC16" s="489"/>
      <c r="AD16" s="489"/>
      <c r="AE16" s="489"/>
      <c r="AF16" s="489"/>
      <c r="AG16" s="489"/>
      <c r="AH16" s="489"/>
      <c r="AI16" s="489"/>
      <c r="AJ16" s="489"/>
      <c r="AK16" s="854"/>
    </row>
    <row r="17" spans="1:37">
      <c r="A17" s="843"/>
      <c r="B17" s="218"/>
      <c r="C17" s="489"/>
      <c r="D17" s="489"/>
      <c r="E17" s="489"/>
      <c r="F17" s="489"/>
      <c r="G17" s="489"/>
      <c r="H17" s="489"/>
      <c r="I17" s="489"/>
      <c r="J17" s="489"/>
      <c r="K17" s="219" t="s">
        <v>1143</v>
      </c>
      <c r="L17" s="850"/>
      <c r="M17" s="850"/>
      <c r="N17" s="850"/>
      <c r="O17" s="850"/>
      <c r="P17" s="850"/>
      <c r="Q17" s="850"/>
      <c r="R17" s="850"/>
      <c r="S17" s="489"/>
      <c r="T17" s="220" t="s">
        <v>1144</v>
      </c>
      <c r="U17" s="850"/>
      <c r="V17" s="850"/>
      <c r="W17" s="850"/>
      <c r="X17" s="850"/>
      <c r="Y17" s="850"/>
      <c r="Z17" s="850"/>
      <c r="AA17" s="850"/>
      <c r="AB17" s="489"/>
      <c r="AC17" s="489"/>
      <c r="AD17" s="489"/>
      <c r="AE17" s="489"/>
      <c r="AF17" s="489"/>
      <c r="AG17" s="489"/>
      <c r="AH17" s="489"/>
      <c r="AI17" s="489"/>
      <c r="AJ17" s="489"/>
      <c r="AK17" s="854"/>
    </row>
    <row r="18" spans="1:37">
      <c r="A18" s="843"/>
      <c r="B18" s="218"/>
      <c r="C18" s="489"/>
      <c r="D18" s="489"/>
      <c r="E18" s="489"/>
      <c r="F18" s="489"/>
      <c r="G18" s="489"/>
      <c r="H18" s="489"/>
      <c r="I18" s="489"/>
      <c r="J18" s="489"/>
      <c r="K18" s="219" t="s">
        <v>1145</v>
      </c>
      <c r="L18" s="850"/>
      <c r="M18" s="850"/>
      <c r="N18" s="850"/>
      <c r="O18" s="850"/>
      <c r="P18" s="850"/>
      <c r="Q18" s="850"/>
      <c r="R18" s="850"/>
      <c r="S18" s="489"/>
      <c r="T18" s="220" t="s">
        <v>1146</v>
      </c>
      <c r="U18" s="850"/>
      <c r="V18" s="850"/>
      <c r="W18" s="850"/>
      <c r="X18" s="850"/>
      <c r="Y18" s="850"/>
      <c r="Z18" s="850"/>
      <c r="AA18" s="850"/>
      <c r="AB18" s="489"/>
      <c r="AC18" s="489"/>
      <c r="AD18" s="489"/>
      <c r="AE18" s="489"/>
      <c r="AF18" s="489"/>
      <c r="AG18" s="489"/>
      <c r="AH18" s="489"/>
      <c r="AI18" s="489"/>
      <c r="AJ18" s="489"/>
      <c r="AK18" s="854"/>
    </row>
    <row r="19" spans="1:37">
      <c r="A19" s="843"/>
      <c r="B19" s="218"/>
      <c r="C19" s="489"/>
      <c r="D19" s="489"/>
      <c r="E19" s="489"/>
      <c r="F19" s="489"/>
      <c r="G19" s="489"/>
      <c r="H19" s="489"/>
      <c r="I19" s="489"/>
      <c r="J19" s="489"/>
      <c r="K19" s="219" t="s">
        <v>1147</v>
      </c>
      <c r="L19" s="850"/>
      <c r="M19" s="850"/>
      <c r="N19" s="850"/>
      <c r="O19" s="850"/>
      <c r="P19" s="850"/>
      <c r="Q19" s="850"/>
      <c r="R19" s="850"/>
      <c r="S19" s="489"/>
      <c r="T19" s="220" t="s">
        <v>1148</v>
      </c>
      <c r="U19" s="850"/>
      <c r="V19" s="850"/>
      <c r="W19" s="850"/>
      <c r="X19" s="850"/>
      <c r="Y19" s="850"/>
      <c r="Z19" s="850"/>
      <c r="AA19" s="850"/>
      <c r="AB19" s="489"/>
      <c r="AC19" s="489"/>
      <c r="AD19" s="489"/>
      <c r="AE19" s="489"/>
      <c r="AF19" s="489"/>
      <c r="AG19" s="489"/>
      <c r="AH19" s="489"/>
      <c r="AI19" s="489"/>
      <c r="AJ19" s="489"/>
      <c r="AK19" s="854"/>
    </row>
    <row r="20" spans="1:37">
      <c r="A20" s="843"/>
      <c r="B20" s="218"/>
      <c r="C20" s="489"/>
      <c r="D20" s="489"/>
      <c r="E20" s="489"/>
      <c r="F20" s="489"/>
      <c r="G20" s="489"/>
      <c r="H20" s="489"/>
      <c r="I20" s="489"/>
      <c r="J20" s="489"/>
      <c r="K20" s="219"/>
      <c r="L20" s="489"/>
      <c r="M20" s="489"/>
      <c r="N20" s="489"/>
      <c r="O20" s="489"/>
      <c r="P20" s="489"/>
      <c r="Q20" s="489"/>
      <c r="R20" s="489"/>
      <c r="S20" s="489"/>
      <c r="T20" s="220" t="s">
        <v>1149</v>
      </c>
      <c r="U20" s="850"/>
      <c r="V20" s="850"/>
      <c r="W20" s="850"/>
      <c r="X20" s="850"/>
      <c r="Y20" s="850"/>
      <c r="Z20" s="850"/>
      <c r="AA20" s="850"/>
      <c r="AB20" s="489"/>
      <c r="AC20" s="489"/>
      <c r="AD20" s="489"/>
      <c r="AE20" s="489"/>
      <c r="AF20" s="489"/>
      <c r="AG20" s="489"/>
      <c r="AH20" s="489"/>
      <c r="AI20" s="489"/>
      <c r="AJ20" s="489"/>
      <c r="AK20" s="854"/>
    </row>
    <row r="21" spans="1:37">
      <c r="A21" s="843"/>
      <c r="B21" s="218"/>
      <c r="C21" s="489"/>
      <c r="D21" s="489"/>
      <c r="E21" s="489"/>
      <c r="F21" s="489"/>
      <c r="G21" s="489"/>
      <c r="H21" s="489"/>
      <c r="I21" s="489"/>
      <c r="J21" s="489"/>
      <c r="K21" s="219"/>
      <c r="L21" s="489"/>
      <c r="M21" s="489"/>
      <c r="N21" s="489"/>
      <c r="O21" s="489"/>
      <c r="P21" s="489"/>
      <c r="Q21" s="489"/>
      <c r="R21" s="489"/>
      <c r="S21" s="489"/>
      <c r="T21" s="220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854"/>
    </row>
    <row r="22" spans="1:37">
      <c r="A22" s="843"/>
      <c r="B22" s="218"/>
      <c r="C22" s="489"/>
      <c r="D22" s="489"/>
      <c r="E22" s="489"/>
      <c r="F22" s="489"/>
      <c r="G22" s="489"/>
      <c r="H22" s="489"/>
      <c r="I22" s="489"/>
      <c r="J22" s="489"/>
      <c r="K22" s="219"/>
      <c r="L22" s="489"/>
      <c r="M22" s="489"/>
      <c r="N22" s="489"/>
      <c r="O22" s="489"/>
      <c r="P22" s="489"/>
      <c r="Q22" s="489"/>
      <c r="R22" s="489"/>
      <c r="S22" s="489"/>
      <c r="T22" s="220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854"/>
    </row>
    <row r="23" spans="1:37" ht="18.75">
      <c r="A23" s="843"/>
      <c r="B23" s="853" t="s">
        <v>1150</v>
      </c>
      <c r="C23" s="853"/>
      <c r="D23" s="853"/>
      <c r="E23" s="853"/>
      <c r="F23" s="853"/>
      <c r="G23" s="853"/>
      <c r="H23" s="853"/>
      <c r="I23" s="853"/>
      <c r="J23" s="853"/>
      <c r="K23" s="853"/>
      <c r="L23" s="853"/>
      <c r="M23" s="853"/>
      <c r="N23" s="853"/>
      <c r="O23" s="853"/>
      <c r="P23" s="853"/>
      <c r="Q23" s="853"/>
      <c r="R23" s="853"/>
      <c r="S23" s="853"/>
      <c r="T23" s="853"/>
      <c r="U23" s="853"/>
      <c r="V23" s="853"/>
      <c r="W23" s="853"/>
      <c r="X23" s="853"/>
      <c r="Y23" s="853"/>
      <c r="Z23" s="853"/>
      <c r="AA23" s="853"/>
      <c r="AB23" s="853"/>
      <c r="AC23" s="853"/>
      <c r="AD23" s="853"/>
      <c r="AE23" s="853"/>
      <c r="AF23" s="853"/>
      <c r="AG23" s="853"/>
      <c r="AH23" s="853"/>
      <c r="AI23" s="853"/>
      <c r="AJ23" s="853"/>
      <c r="AK23" s="854"/>
    </row>
    <row r="24" spans="1:37" ht="13.5" thickBot="1">
      <c r="A24" s="843"/>
      <c r="B24" s="412" t="s">
        <v>1107</v>
      </c>
      <c r="C24" s="489"/>
      <c r="D24" s="489"/>
      <c r="E24" s="489"/>
      <c r="F24" s="489"/>
      <c r="G24" s="489"/>
      <c r="H24" s="489"/>
      <c r="I24" s="489"/>
      <c r="J24" s="489"/>
      <c r="K24" s="412" t="s">
        <v>1107</v>
      </c>
      <c r="L24" s="489"/>
      <c r="M24" s="489"/>
      <c r="N24" s="489"/>
      <c r="O24" s="489"/>
      <c r="P24" s="489"/>
      <c r="Q24" s="489"/>
      <c r="R24" s="489"/>
      <c r="S24" s="489"/>
      <c r="T24" s="412" t="s">
        <v>1107</v>
      </c>
      <c r="U24" s="489"/>
      <c r="V24" s="489"/>
      <c r="W24" s="489"/>
      <c r="X24" s="489"/>
      <c r="Y24" s="489"/>
      <c r="Z24" s="489"/>
      <c r="AA24" s="489"/>
      <c r="AB24" s="489"/>
      <c r="AC24" s="412" t="s">
        <v>1107</v>
      </c>
      <c r="AD24" s="489"/>
      <c r="AE24" s="489"/>
      <c r="AF24" s="489"/>
      <c r="AG24" s="489"/>
      <c r="AH24" s="489"/>
      <c r="AI24" s="489"/>
      <c r="AJ24" s="489"/>
      <c r="AK24" s="854"/>
    </row>
    <row r="25" spans="1:37">
      <c r="A25" s="843"/>
      <c r="B25" s="855" t="s">
        <v>1108</v>
      </c>
      <c r="C25" s="489" t="s">
        <v>1109</v>
      </c>
      <c r="D25" s="489" t="s">
        <v>1110</v>
      </c>
      <c r="E25" s="489" t="s">
        <v>1111</v>
      </c>
      <c r="F25" s="489" t="s">
        <v>1112</v>
      </c>
      <c r="G25" s="489" t="s">
        <v>1113</v>
      </c>
      <c r="H25" s="489" t="s">
        <v>1114</v>
      </c>
      <c r="I25" s="489" t="s">
        <v>1115</v>
      </c>
      <c r="J25" s="489"/>
      <c r="K25" s="856" t="s">
        <v>1116</v>
      </c>
      <c r="L25" s="489" t="s">
        <v>1109</v>
      </c>
      <c r="M25" s="489" t="s">
        <v>1110</v>
      </c>
      <c r="N25" s="489" t="s">
        <v>1111</v>
      </c>
      <c r="O25" s="489" t="s">
        <v>1112</v>
      </c>
      <c r="P25" s="489" t="s">
        <v>1113</v>
      </c>
      <c r="Q25" s="489" t="s">
        <v>1114</v>
      </c>
      <c r="R25" s="489" t="s">
        <v>1115</v>
      </c>
      <c r="S25" s="489"/>
      <c r="T25" s="857" t="s">
        <v>1117</v>
      </c>
      <c r="U25" s="489" t="s">
        <v>1109</v>
      </c>
      <c r="V25" s="489" t="s">
        <v>1110</v>
      </c>
      <c r="W25" s="489" t="s">
        <v>1111</v>
      </c>
      <c r="X25" s="489" t="s">
        <v>1112</v>
      </c>
      <c r="Y25" s="489" t="s">
        <v>1113</v>
      </c>
      <c r="Z25" s="489" t="s">
        <v>1114</v>
      </c>
      <c r="AA25" s="489" t="s">
        <v>1115</v>
      </c>
      <c r="AB25" s="489"/>
      <c r="AC25" s="857" t="s">
        <v>1118</v>
      </c>
      <c r="AD25" s="489" t="s">
        <v>1109</v>
      </c>
      <c r="AE25" s="489" t="s">
        <v>1110</v>
      </c>
      <c r="AF25" s="489" t="s">
        <v>1111</v>
      </c>
      <c r="AG25" s="489" t="s">
        <v>1112</v>
      </c>
      <c r="AH25" s="489" t="s">
        <v>1113</v>
      </c>
      <c r="AI25" s="489" t="s">
        <v>1114</v>
      </c>
      <c r="AJ25" s="489" t="s">
        <v>1115</v>
      </c>
      <c r="AK25" s="854"/>
    </row>
    <row r="26" spans="1:37">
      <c r="A26" s="843"/>
      <c r="B26" s="218" t="s">
        <v>1151</v>
      </c>
      <c r="C26" s="850"/>
      <c r="D26" s="850"/>
      <c r="E26" s="850"/>
      <c r="F26" s="850"/>
      <c r="G26" s="850"/>
      <c r="H26" s="850"/>
      <c r="I26" s="850"/>
      <c r="J26" s="489"/>
      <c r="K26" s="219" t="s">
        <v>1152</v>
      </c>
      <c r="L26" s="850"/>
      <c r="M26" s="850"/>
      <c r="N26" s="850"/>
      <c r="O26" s="850"/>
      <c r="P26" s="850"/>
      <c r="Q26" s="850"/>
      <c r="R26" s="850"/>
      <c r="S26" s="489"/>
      <c r="T26" s="220" t="s">
        <v>1153</v>
      </c>
      <c r="U26" s="850"/>
      <c r="V26" s="850"/>
      <c r="W26" s="850"/>
      <c r="X26" s="850"/>
      <c r="Y26" s="850"/>
      <c r="Z26" s="850"/>
      <c r="AA26" s="850"/>
      <c r="AB26" s="489"/>
      <c r="AC26" s="219" t="s">
        <v>1116</v>
      </c>
      <c r="AD26" s="850"/>
      <c r="AE26" s="850"/>
      <c r="AF26" s="850"/>
      <c r="AG26" s="850"/>
      <c r="AH26" s="850"/>
      <c r="AI26" s="850"/>
      <c r="AJ26" s="850"/>
      <c r="AK26" s="854"/>
    </row>
    <row r="27" spans="1:37">
      <c r="A27" s="843"/>
      <c r="B27" s="218" t="s">
        <v>1154</v>
      </c>
      <c r="C27" s="850"/>
      <c r="D27" s="850"/>
      <c r="E27" s="850"/>
      <c r="F27" s="850"/>
      <c r="G27" s="850"/>
      <c r="H27" s="850"/>
      <c r="I27" s="850"/>
      <c r="J27" s="489"/>
      <c r="K27" s="219" t="s">
        <v>1154</v>
      </c>
      <c r="L27" s="850"/>
      <c r="M27" s="850"/>
      <c r="N27" s="850"/>
      <c r="O27" s="850"/>
      <c r="P27" s="850"/>
      <c r="Q27" s="850"/>
      <c r="R27" s="850"/>
      <c r="S27" s="489"/>
      <c r="T27" s="220" t="s">
        <v>1155</v>
      </c>
      <c r="U27" s="850"/>
      <c r="V27" s="850"/>
      <c r="W27" s="850"/>
      <c r="X27" s="850"/>
      <c r="Y27" s="850"/>
      <c r="Z27" s="850"/>
      <c r="AA27" s="850"/>
      <c r="AB27" s="489"/>
      <c r="AC27" s="220" t="s">
        <v>1125</v>
      </c>
      <c r="AD27" s="850"/>
      <c r="AE27" s="850"/>
      <c r="AF27" s="850"/>
      <c r="AG27" s="850"/>
      <c r="AH27" s="850"/>
      <c r="AI27" s="850"/>
      <c r="AJ27" s="850"/>
      <c r="AK27" s="854"/>
    </row>
    <row r="28" spans="1:37">
      <c r="A28" s="843"/>
      <c r="B28" s="218" t="s">
        <v>1156</v>
      </c>
      <c r="C28" s="850"/>
      <c r="D28" s="850"/>
      <c r="E28" s="850"/>
      <c r="F28" s="850"/>
      <c r="G28" s="850"/>
      <c r="H28" s="850"/>
      <c r="I28" s="850"/>
      <c r="J28" s="489"/>
      <c r="K28" s="219" t="s">
        <v>1128</v>
      </c>
      <c r="L28" s="850"/>
      <c r="M28" s="850"/>
      <c r="N28" s="850"/>
      <c r="O28" s="850"/>
      <c r="P28" s="850"/>
      <c r="Q28" s="850"/>
      <c r="R28" s="850"/>
      <c r="S28" s="489"/>
      <c r="T28" s="220" t="s">
        <v>1157</v>
      </c>
      <c r="U28" s="850"/>
      <c r="V28" s="850"/>
      <c r="W28" s="850"/>
      <c r="X28" s="850"/>
      <c r="Y28" s="850"/>
      <c r="Z28" s="850"/>
      <c r="AA28" s="850"/>
      <c r="AB28" s="489"/>
      <c r="AC28" s="489"/>
      <c r="AD28" s="489"/>
      <c r="AE28" s="489"/>
      <c r="AF28" s="489"/>
      <c r="AG28" s="489"/>
      <c r="AH28" s="489"/>
      <c r="AI28" s="489"/>
      <c r="AJ28" s="489"/>
      <c r="AK28" s="854"/>
    </row>
    <row r="29" spans="1:37">
      <c r="A29" s="843"/>
      <c r="B29" s="218" t="s">
        <v>1158</v>
      </c>
      <c r="C29" s="850"/>
      <c r="D29" s="850"/>
      <c r="E29" s="850"/>
      <c r="F29" s="850"/>
      <c r="G29" s="850"/>
      <c r="H29" s="850"/>
      <c r="I29" s="850"/>
      <c r="J29" s="489"/>
      <c r="K29" s="219" t="s">
        <v>1159</v>
      </c>
      <c r="L29" s="850"/>
      <c r="M29" s="850"/>
      <c r="N29" s="850"/>
      <c r="O29" s="850"/>
      <c r="P29" s="850"/>
      <c r="Q29" s="850"/>
      <c r="R29" s="850"/>
      <c r="S29" s="489"/>
      <c r="T29" s="220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854"/>
    </row>
    <row r="30" spans="1:37">
      <c r="A30" s="843"/>
      <c r="B30" s="218" t="s">
        <v>1160</v>
      </c>
      <c r="C30" s="850"/>
      <c r="D30" s="850"/>
      <c r="E30" s="850"/>
      <c r="F30" s="850"/>
      <c r="G30" s="850"/>
      <c r="H30" s="850"/>
      <c r="I30" s="850"/>
      <c r="J30" s="489"/>
      <c r="K30" s="219" t="s">
        <v>1158</v>
      </c>
      <c r="L30" s="850"/>
      <c r="M30" s="850"/>
      <c r="N30" s="850"/>
      <c r="O30" s="850"/>
      <c r="P30" s="850"/>
      <c r="Q30" s="850"/>
      <c r="R30" s="850"/>
      <c r="S30" s="489"/>
      <c r="T30" s="220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854"/>
    </row>
    <row r="31" spans="1:37">
      <c r="A31" s="843"/>
      <c r="B31" s="218" t="s">
        <v>1161</v>
      </c>
      <c r="C31" s="850"/>
      <c r="D31" s="850"/>
      <c r="E31" s="850"/>
      <c r="F31" s="850"/>
      <c r="G31" s="850"/>
      <c r="H31" s="850"/>
      <c r="I31" s="850"/>
      <c r="J31" s="489"/>
      <c r="K31" s="219" t="s">
        <v>1162</v>
      </c>
      <c r="L31" s="850"/>
      <c r="M31" s="850"/>
      <c r="N31" s="850"/>
      <c r="O31" s="850"/>
      <c r="P31" s="850"/>
      <c r="Q31" s="850"/>
      <c r="R31" s="850"/>
      <c r="S31" s="489"/>
      <c r="T31" s="220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854"/>
    </row>
    <row r="32" spans="1:37">
      <c r="A32" s="843"/>
      <c r="B32" s="218"/>
      <c r="C32" s="489"/>
      <c r="D32" s="489"/>
      <c r="E32" s="489"/>
      <c r="F32" s="489"/>
      <c r="G32" s="489"/>
      <c r="H32" s="489"/>
      <c r="I32" s="489"/>
      <c r="J32" s="489"/>
      <c r="K32" s="219" t="s">
        <v>1160</v>
      </c>
      <c r="L32" s="850"/>
      <c r="M32" s="850"/>
      <c r="N32" s="850"/>
      <c r="O32" s="850"/>
      <c r="P32" s="850"/>
      <c r="Q32" s="850"/>
      <c r="R32" s="850"/>
      <c r="S32" s="489"/>
      <c r="T32" s="220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854"/>
    </row>
    <row r="33" spans="1:37">
      <c r="A33" s="843"/>
      <c r="B33" s="218"/>
      <c r="C33" s="489"/>
      <c r="D33" s="489"/>
      <c r="E33" s="489"/>
      <c r="F33" s="489"/>
      <c r="G33" s="489"/>
      <c r="H33" s="489"/>
      <c r="I33" s="489"/>
      <c r="J33" s="489"/>
      <c r="K33" s="219"/>
      <c r="L33" s="489"/>
      <c r="M33" s="489"/>
      <c r="N33" s="489"/>
      <c r="O33" s="489"/>
      <c r="P33" s="489"/>
      <c r="Q33" s="489"/>
      <c r="R33" s="489"/>
      <c r="S33" s="489"/>
      <c r="T33" s="220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854"/>
    </row>
    <row r="34" spans="1:37">
      <c r="A34" s="843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854"/>
    </row>
    <row r="35" spans="1:37" ht="18.75">
      <c r="A35" s="843"/>
      <c r="B35" s="853" t="s">
        <v>1163</v>
      </c>
      <c r="C35" s="853"/>
      <c r="D35" s="853"/>
      <c r="E35" s="853"/>
      <c r="F35" s="853"/>
      <c r="G35" s="853"/>
      <c r="H35" s="853"/>
      <c r="I35" s="853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3"/>
      <c r="Z35" s="853"/>
      <c r="AA35" s="853"/>
      <c r="AB35" s="853"/>
      <c r="AC35" s="853"/>
      <c r="AD35" s="853"/>
      <c r="AE35" s="853"/>
      <c r="AF35" s="853"/>
      <c r="AG35" s="853"/>
      <c r="AH35" s="853"/>
      <c r="AI35" s="853"/>
      <c r="AJ35" s="853"/>
      <c r="AK35" s="854"/>
    </row>
    <row r="36" spans="1:37" ht="13.5" thickBot="1">
      <c r="A36" s="843"/>
      <c r="B36" s="412" t="s">
        <v>1107</v>
      </c>
      <c r="C36" s="489"/>
      <c r="D36" s="489"/>
      <c r="E36" s="489"/>
      <c r="F36" s="489"/>
      <c r="G36" s="489"/>
      <c r="H36" s="489"/>
      <c r="I36" s="489"/>
      <c r="J36" s="489"/>
      <c r="K36" s="412" t="s">
        <v>1107</v>
      </c>
      <c r="L36" s="489"/>
      <c r="M36" s="489"/>
      <c r="N36" s="489"/>
      <c r="O36" s="489"/>
      <c r="P36" s="489"/>
      <c r="Q36" s="489"/>
      <c r="R36" s="489"/>
      <c r="S36" s="489"/>
      <c r="T36" s="412" t="s">
        <v>1107</v>
      </c>
      <c r="U36" s="489"/>
      <c r="V36" s="489"/>
      <c r="W36" s="489"/>
      <c r="X36" s="489"/>
      <c r="Y36" s="489"/>
      <c r="Z36" s="489"/>
      <c r="AA36" s="489"/>
      <c r="AB36" s="489"/>
      <c r="AC36" s="412" t="s">
        <v>1107</v>
      </c>
      <c r="AD36" s="489"/>
      <c r="AE36" s="489"/>
      <c r="AF36" s="489"/>
      <c r="AG36" s="489"/>
      <c r="AH36" s="489"/>
      <c r="AI36" s="489"/>
      <c r="AJ36" s="489"/>
      <c r="AK36" s="854"/>
    </row>
    <row r="37" spans="1:37">
      <c r="A37" s="843"/>
      <c r="B37" s="855" t="s">
        <v>1108</v>
      </c>
      <c r="C37" s="489" t="s">
        <v>1109</v>
      </c>
      <c r="D37" s="489" t="s">
        <v>1110</v>
      </c>
      <c r="E37" s="489" t="s">
        <v>1111</v>
      </c>
      <c r="F37" s="489" t="s">
        <v>1112</v>
      </c>
      <c r="G37" s="489" t="s">
        <v>1113</v>
      </c>
      <c r="H37" s="489" t="s">
        <v>1114</v>
      </c>
      <c r="I37" s="489" t="s">
        <v>1115</v>
      </c>
      <c r="J37" s="489"/>
      <c r="K37" s="856" t="s">
        <v>1116</v>
      </c>
      <c r="L37" s="489" t="s">
        <v>1109</v>
      </c>
      <c r="M37" s="489" t="s">
        <v>1110</v>
      </c>
      <c r="N37" s="489" t="s">
        <v>1111</v>
      </c>
      <c r="O37" s="489" t="s">
        <v>1112</v>
      </c>
      <c r="P37" s="489" t="s">
        <v>1113</v>
      </c>
      <c r="Q37" s="489" t="s">
        <v>1114</v>
      </c>
      <c r="R37" s="489" t="s">
        <v>1115</v>
      </c>
      <c r="S37" s="489"/>
      <c r="T37" s="857" t="s">
        <v>1117</v>
      </c>
      <c r="U37" s="489" t="s">
        <v>1109</v>
      </c>
      <c r="V37" s="489" t="s">
        <v>1110</v>
      </c>
      <c r="W37" s="489" t="s">
        <v>1111</v>
      </c>
      <c r="X37" s="489" t="s">
        <v>1112</v>
      </c>
      <c r="Y37" s="489" t="s">
        <v>1113</v>
      </c>
      <c r="Z37" s="489" t="s">
        <v>1114</v>
      </c>
      <c r="AA37" s="489" t="s">
        <v>1115</v>
      </c>
      <c r="AB37" s="489"/>
      <c r="AC37" s="857" t="s">
        <v>1118</v>
      </c>
      <c r="AD37" s="489" t="s">
        <v>1109</v>
      </c>
      <c r="AE37" s="489" t="s">
        <v>1110</v>
      </c>
      <c r="AF37" s="489" t="s">
        <v>1111</v>
      </c>
      <c r="AG37" s="489" t="s">
        <v>1112</v>
      </c>
      <c r="AH37" s="489" t="s">
        <v>1113</v>
      </c>
      <c r="AI37" s="489" t="s">
        <v>1114</v>
      </c>
      <c r="AJ37" s="489" t="s">
        <v>1115</v>
      </c>
      <c r="AK37" s="854"/>
    </row>
    <row r="38" spans="1:37">
      <c r="A38" s="843"/>
      <c r="B38" s="218" t="s">
        <v>1164</v>
      </c>
      <c r="C38" s="850"/>
      <c r="D38" s="850"/>
      <c r="E38" s="850"/>
      <c r="F38" s="850"/>
      <c r="G38" s="850"/>
      <c r="H38" s="850"/>
      <c r="I38" s="850"/>
      <c r="J38" s="489"/>
      <c r="K38" s="219" t="s">
        <v>1164</v>
      </c>
      <c r="L38" s="850"/>
      <c r="M38" s="850"/>
      <c r="N38" s="850"/>
      <c r="O38" s="850"/>
      <c r="P38" s="850"/>
      <c r="Q38" s="850"/>
      <c r="R38" s="850"/>
      <c r="S38" s="489"/>
      <c r="T38" s="220" t="s">
        <v>1165</v>
      </c>
      <c r="U38" s="850"/>
      <c r="V38" s="850"/>
      <c r="W38" s="850"/>
      <c r="X38" s="850"/>
      <c r="Y38" s="850"/>
      <c r="Z38" s="850"/>
      <c r="AA38" s="850"/>
      <c r="AB38" s="489"/>
      <c r="AC38" s="219" t="s">
        <v>1116</v>
      </c>
      <c r="AD38" s="850"/>
      <c r="AE38" s="850"/>
      <c r="AF38" s="850"/>
      <c r="AG38" s="850"/>
      <c r="AH38" s="850"/>
      <c r="AI38" s="850"/>
      <c r="AJ38" s="850"/>
      <c r="AK38" s="854"/>
    </row>
    <row r="39" spans="1:37">
      <c r="A39" s="843"/>
      <c r="B39" s="218" t="s">
        <v>1166</v>
      </c>
      <c r="C39" s="850"/>
      <c r="D39" s="850"/>
      <c r="E39" s="850"/>
      <c r="F39" s="850"/>
      <c r="G39" s="850"/>
      <c r="H39" s="850"/>
      <c r="I39" s="850"/>
      <c r="J39" s="489"/>
      <c r="K39" s="219" t="s">
        <v>1166</v>
      </c>
      <c r="L39" s="850"/>
      <c r="M39" s="850"/>
      <c r="N39" s="850"/>
      <c r="O39" s="850"/>
      <c r="P39" s="850"/>
      <c r="Q39" s="850"/>
      <c r="R39" s="850"/>
      <c r="S39" s="489"/>
      <c r="T39" s="220" t="s">
        <v>1167</v>
      </c>
      <c r="U39" s="850"/>
      <c r="V39" s="850"/>
      <c r="W39" s="850"/>
      <c r="X39" s="850"/>
      <c r="Y39" s="850"/>
      <c r="Z39" s="850"/>
      <c r="AA39" s="850"/>
      <c r="AB39" s="489"/>
      <c r="AC39" s="220" t="s">
        <v>1125</v>
      </c>
      <c r="AD39" s="850"/>
      <c r="AE39" s="850"/>
      <c r="AF39" s="850"/>
      <c r="AG39" s="850"/>
      <c r="AH39" s="850"/>
      <c r="AI39" s="850"/>
      <c r="AJ39" s="850"/>
      <c r="AK39" s="854"/>
    </row>
    <row r="40" spans="1:37">
      <c r="A40" s="843"/>
      <c r="B40" s="218" t="s">
        <v>1168</v>
      </c>
      <c r="C40" s="850"/>
      <c r="D40" s="850"/>
      <c r="E40" s="850"/>
      <c r="F40" s="850"/>
      <c r="G40" s="850"/>
      <c r="H40" s="850"/>
      <c r="I40" s="850"/>
      <c r="J40" s="489"/>
      <c r="K40" s="219" t="s">
        <v>1168</v>
      </c>
      <c r="L40" s="850"/>
      <c r="M40" s="850"/>
      <c r="N40" s="850"/>
      <c r="O40" s="850"/>
      <c r="P40" s="850"/>
      <c r="Q40" s="850"/>
      <c r="R40" s="850"/>
      <c r="S40" s="489"/>
      <c r="T40" s="220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854"/>
    </row>
    <row r="41" spans="1:37">
      <c r="A41" s="843"/>
      <c r="B41" s="218" t="s">
        <v>1169</v>
      </c>
      <c r="C41" s="850"/>
      <c r="D41" s="850"/>
      <c r="E41" s="850"/>
      <c r="F41" s="850"/>
      <c r="G41" s="850"/>
      <c r="H41" s="850"/>
      <c r="I41" s="850"/>
      <c r="J41" s="489"/>
      <c r="K41" s="219" t="s">
        <v>1170</v>
      </c>
      <c r="L41" s="850"/>
      <c r="M41" s="850"/>
      <c r="N41" s="850"/>
      <c r="O41" s="850"/>
      <c r="P41" s="850"/>
      <c r="Q41" s="850"/>
      <c r="R41" s="850"/>
      <c r="S41" s="489"/>
      <c r="T41" s="220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854"/>
    </row>
    <row r="42" spans="1:37">
      <c r="A42" s="843"/>
      <c r="B42" s="218" t="s">
        <v>1171</v>
      </c>
      <c r="C42" s="850"/>
      <c r="D42" s="850"/>
      <c r="E42" s="850"/>
      <c r="F42" s="850"/>
      <c r="G42" s="850"/>
      <c r="H42" s="850"/>
      <c r="I42" s="850"/>
      <c r="J42" s="489"/>
      <c r="K42" s="219"/>
      <c r="L42" s="489"/>
      <c r="M42" s="489"/>
      <c r="N42" s="489"/>
      <c r="O42" s="489"/>
      <c r="P42" s="489"/>
      <c r="Q42" s="489"/>
      <c r="R42" s="489"/>
      <c r="S42" s="489"/>
      <c r="T42" s="220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854"/>
    </row>
    <row r="43" spans="1:37">
      <c r="A43" s="843"/>
      <c r="B43" s="218" t="s">
        <v>1172</v>
      </c>
      <c r="C43" s="850"/>
      <c r="D43" s="850"/>
      <c r="E43" s="850"/>
      <c r="F43" s="850"/>
      <c r="G43" s="850"/>
      <c r="H43" s="850"/>
      <c r="I43" s="850"/>
      <c r="J43" s="489"/>
      <c r="K43" s="219"/>
      <c r="L43" s="489"/>
      <c r="M43" s="489"/>
      <c r="N43" s="489"/>
      <c r="O43" s="489"/>
      <c r="P43" s="489"/>
      <c r="Q43" s="489"/>
      <c r="R43" s="489"/>
      <c r="S43" s="489"/>
      <c r="T43" s="220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854"/>
    </row>
    <row r="44" spans="1:37">
      <c r="A44" s="843"/>
      <c r="B44" s="218"/>
      <c r="C44" s="489"/>
      <c r="D44" s="489"/>
      <c r="E44" s="489"/>
      <c r="F44" s="489"/>
      <c r="G44" s="489"/>
      <c r="H44" s="489"/>
      <c r="I44" s="489"/>
      <c r="J44" s="489"/>
      <c r="K44" s="219"/>
      <c r="L44" s="489"/>
      <c r="M44" s="489"/>
      <c r="N44" s="489"/>
      <c r="O44" s="489"/>
      <c r="P44" s="489"/>
      <c r="Q44" s="489"/>
      <c r="R44" s="489"/>
      <c r="S44" s="489"/>
      <c r="T44" s="220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854"/>
    </row>
    <row r="45" spans="1:37">
      <c r="A45" s="843"/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854"/>
    </row>
    <row r="46" spans="1:37">
      <c r="A46" s="843"/>
      <c r="B46" s="858" t="s">
        <v>1173</v>
      </c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  <c r="AI46" s="489"/>
      <c r="AJ46" s="489"/>
      <c r="AK46" s="854"/>
    </row>
    <row r="47" spans="1:37">
      <c r="A47" s="843"/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835"/>
      <c r="AC47" s="859" t="s">
        <v>1174</v>
      </c>
      <c r="AD47" s="859"/>
      <c r="AE47" s="859" t="s">
        <v>1175</v>
      </c>
      <c r="AF47" s="859"/>
      <c r="AG47" s="859"/>
      <c r="AH47" s="859"/>
      <c r="AI47" s="859"/>
      <c r="AJ47" s="859"/>
      <c r="AK47" s="836"/>
    </row>
    <row r="48" spans="1:37">
      <c r="A48" s="843"/>
      <c r="B48" s="489" t="s">
        <v>1176</v>
      </c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843"/>
      <c r="AC48" s="860" t="s">
        <v>1177</v>
      </c>
      <c r="AD48" s="860"/>
      <c r="AE48" s="861" t="s">
        <v>1178</v>
      </c>
      <c r="AF48" s="861"/>
      <c r="AG48" s="861"/>
      <c r="AH48" s="861" t="s">
        <v>1179</v>
      </c>
      <c r="AI48" s="861"/>
      <c r="AJ48" s="861"/>
      <c r="AK48" s="854"/>
    </row>
    <row r="49" spans="1:37">
      <c r="A49" s="843"/>
      <c r="B49" s="489" t="s">
        <v>1180</v>
      </c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843"/>
      <c r="AC49" s="860"/>
      <c r="AD49" s="860"/>
      <c r="AE49" s="862"/>
      <c r="AF49" s="863"/>
      <c r="AG49" s="864"/>
      <c r="AH49" s="862"/>
      <c r="AI49" s="863"/>
      <c r="AJ49" s="864"/>
      <c r="AK49" s="854"/>
    </row>
    <row r="50" spans="1:37">
      <c r="A50" s="843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843"/>
      <c r="AC50" s="860" t="s">
        <v>1181</v>
      </c>
      <c r="AD50" s="860"/>
      <c r="AE50" s="862"/>
      <c r="AF50" s="863"/>
      <c r="AG50" s="864"/>
      <c r="AH50" s="862"/>
      <c r="AI50" s="863"/>
      <c r="AJ50" s="864"/>
      <c r="AK50" s="854"/>
    </row>
    <row r="51" spans="1:37">
      <c r="A51" s="843"/>
      <c r="B51" s="489"/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865" t="s">
        <v>1183</v>
      </c>
      <c r="AC51" s="866"/>
      <c r="AD51" s="866"/>
      <c r="AE51" s="866"/>
      <c r="AF51" s="866"/>
      <c r="AG51" s="866"/>
      <c r="AH51" s="866"/>
      <c r="AI51" s="866"/>
      <c r="AJ51" s="866"/>
      <c r="AK51" s="867"/>
    </row>
    <row r="52" spans="1:37">
      <c r="A52" s="843"/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865"/>
      <c r="AC52" s="866"/>
      <c r="AD52" s="866"/>
      <c r="AE52" s="866"/>
      <c r="AF52" s="866"/>
      <c r="AG52" s="866"/>
      <c r="AH52" s="866"/>
      <c r="AI52" s="866"/>
      <c r="AJ52" s="866"/>
      <c r="AK52" s="867"/>
    </row>
    <row r="53" spans="1:37">
      <c r="A53" s="420"/>
      <c r="B53" s="421" t="str">
        <f ca="1">CELL("nomfichier")</f>
        <v>E:\0-UPRT\1-UPRT.FR-SITE-WEB\me-menus\menus-festivals\[me-fest98_complet.xlsx]Mode d'emploi</v>
      </c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868"/>
      <c r="AC53" s="869"/>
      <c r="AD53" s="869"/>
      <c r="AE53" s="869"/>
      <c r="AF53" s="869"/>
      <c r="AG53" s="869"/>
      <c r="AH53" s="869"/>
      <c r="AI53" s="869"/>
      <c r="AJ53" s="869"/>
      <c r="AK53" s="870"/>
    </row>
  </sheetData>
  <mergeCells count="8">
    <mergeCell ref="AB51:AK53"/>
    <mergeCell ref="AD2:AE2"/>
    <mergeCell ref="AH49:AJ49"/>
    <mergeCell ref="AE49:AG49"/>
    <mergeCell ref="AF4:AJ4"/>
    <mergeCell ref="AI2:AJ2"/>
    <mergeCell ref="AE50:AG50"/>
    <mergeCell ref="AH50:AJ50"/>
  </mergeCells>
  <phoneticPr fontId="0" type="noConversion"/>
  <printOptions horizontalCentered="1"/>
  <pageMargins left="0" right="0" top="0" bottom="0" header="0" footer="0"/>
  <pageSetup paperSize="9" scale="83" orientation="landscape" horizontalDpi="300" verticalDpi="300" r:id="rId1"/>
  <headerFooter alignWithMargins="0">
    <oddFooter>&amp;R&amp;8&amp;F-&amp;D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O254"/>
  <sheetViews>
    <sheetView showZeros="0" zoomScaleNormal="100" workbookViewId="0">
      <selection activeCell="S16" sqref="S16"/>
    </sheetView>
  </sheetViews>
  <sheetFormatPr baseColWidth="10" defaultRowHeight="15"/>
  <cols>
    <col min="1" max="1" width="2.140625" style="127" customWidth="1"/>
    <col min="2" max="2" width="4" style="127" customWidth="1"/>
    <col min="3" max="3" width="4.5703125" style="127" customWidth="1"/>
    <col min="4" max="4" width="24.7109375" style="741" customWidth="1"/>
    <col min="5" max="5" width="11.42578125" style="742"/>
    <col min="6" max="8" width="11.5703125" style="127" customWidth="1"/>
    <col min="9" max="9" width="11.5703125" style="639" customWidth="1"/>
    <col min="10" max="10" width="11.5703125" style="127" customWidth="1"/>
    <col min="11" max="11" width="3" style="127" customWidth="1"/>
    <col min="12" max="12" width="1.7109375" style="127" customWidth="1"/>
    <col min="13" max="13" width="4.42578125" style="127" customWidth="1"/>
    <col min="14" max="14" width="4.42578125" style="179" customWidth="1"/>
    <col min="15" max="15" width="20.7109375" style="179" customWidth="1"/>
    <col min="16" max="16384" width="11.42578125" style="127"/>
  </cols>
  <sheetData>
    <row r="1" spans="2:15" ht="15.75" thickBot="1"/>
    <row r="2" spans="2:15" ht="23.25" customHeight="1">
      <c r="B2" s="642"/>
      <c r="C2" s="643"/>
      <c r="D2" s="743" t="s">
        <v>1702</v>
      </c>
      <c r="E2" s="744"/>
      <c r="F2" s="280"/>
      <c r="G2" s="280"/>
      <c r="H2" s="280"/>
      <c r="I2" s="745"/>
      <c r="J2" s="280"/>
      <c r="K2" s="281"/>
    </row>
    <row r="3" spans="2:15" ht="23.25" customHeight="1">
      <c r="B3" s="142"/>
      <c r="C3" s="116"/>
      <c r="D3" s="746" t="s">
        <v>1703</v>
      </c>
      <c r="E3" s="747"/>
      <c r="F3" s="748"/>
      <c r="G3" s="748"/>
      <c r="H3" s="748"/>
      <c r="I3" s="749"/>
      <c r="J3" s="748"/>
      <c r="K3" s="571"/>
    </row>
    <row r="4" spans="2:15" ht="23.25" customHeight="1">
      <c r="B4" s="142"/>
      <c r="C4" s="116"/>
      <c r="D4" s="750" t="s">
        <v>1704</v>
      </c>
      <c r="E4" s="747"/>
      <c r="F4" s="748"/>
      <c r="G4" s="748"/>
      <c r="H4" s="748"/>
      <c r="I4" s="749"/>
      <c r="J4" s="748"/>
      <c r="K4" s="571"/>
    </row>
    <row r="5" spans="2:15" ht="23.25" customHeight="1">
      <c r="B5" s="142"/>
      <c r="C5" s="751" t="s">
        <v>10</v>
      </c>
      <c r="D5" s="750" t="s">
        <v>1705</v>
      </c>
      <c r="E5" s="747"/>
      <c r="F5" s="748"/>
      <c r="G5" s="748"/>
      <c r="H5" s="748"/>
      <c r="I5" s="749"/>
      <c r="J5" s="748"/>
      <c r="K5" s="571"/>
    </row>
    <row r="6" spans="2:15" ht="23.25" customHeight="1">
      <c r="B6" s="350"/>
      <c r="C6" s="573"/>
      <c r="D6" s="285" t="s">
        <v>12</v>
      </c>
      <c r="E6" s="752"/>
      <c r="F6" s="753"/>
      <c r="G6" s="753"/>
      <c r="H6" s="753"/>
      <c r="I6" s="754"/>
      <c r="J6" s="753"/>
      <c r="K6" s="577"/>
    </row>
    <row r="7" spans="2:15" ht="36.75" thickBot="1">
      <c r="B7" s="142"/>
      <c r="C7" s="578" t="s">
        <v>1107</v>
      </c>
      <c r="D7" s="755" t="s">
        <v>13</v>
      </c>
      <c r="E7" s="580" t="s">
        <v>2141</v>
      </c>
      <c r="F7" s="580" t="s">
        <v>14</v>
      </c>
      <c r="G7" s="580" t="s">
        <v>15</v>
      </c>
      <c r="H7" s="581" t="s">
        <v>16</v>
      </c>
      <c r="I7" s="580" t="s">
        <v>17</v>
      </c>
      <c r="J7" s="580" t="s">
        <v>18</v>
      </c>
      <c r="K7" s="571"/>
      <c r="N7" s="603" t="s">
        <v>19</v>
      </c>
      <c r="O7" s="603" t="s">
        <v>20</v>
      </c>
    </row>
    <row r="8" spans="2:15" ht="17.25" thickTop="1" thickBot="1">
      <c r="B8" s="142"/>
      <c r="C8" s="611"/>
      <c r="D8" s="756" t="s">
        <v>21</v>
      </c>
      <c r="E8" s="757"/>
      <c r="F8" s="613"/>
      <c r="G8" s="614"/>
      <c r="H8" s="614"/>
      <c r="I8" s="615"/>
      <c r="J8" s="616"/>
      <c r="K8" s="571"/>
      <c r="N8" s="758" t="s">
        <v>1107</v>
      </c>
      <c r="O8" s="682"/>
    </row>
    <row r="9" spans="2:15" ht="15" customHeight="1" thickTop="1">
      <c r="B9" s="585">
        <v>1</v>
      </c>
      <c r="C9" s="594" t="s">
        <v>1325</v>
      </c>
      <c r="D9" s="595"/>
      <c r="E9" s="759"/>
      <c r="F9" s="596"/>
      <c r="G9" s="695"/>
      <c r="H9" s="637"/>
      <c r="I9" s="685"/>
      <c r="J9" s="596"/>
      <c r="K9" s="593">
        <v>0</v>
      </c>
      <c r="N9" s="688" t="s">
        <v>1363</v>
      </c>
      <c r="O9" s="225" t="s">
        <v>1362</v>
      </c>
    </row>
    <row r="10" spans="2:15" ht="15" customHeight="1">
      <c r="B10" s="585">
        <v>2</v>
      </c>
      <c r="C10" s="594"/>
      <c r="D10" s="595" t="s">
        <v>759</v>
      </c>
      <c r="E10" s="759" t="s">
        <v>23</v>
      </c>
      <c r="F10" s="596"/>
      <c r="G10" s="695" t="s">
        <v>619</v>
      </c>
      <c r="H10" s="637"/>
      <c r="I10" s="685"/>
      <c r="J10" s="596" t="s">
        <v>26</v>
      </c>
      <c r="K10" s="593"/>
      <c r="N10" s="694" t="s">
        <v>1259</v>
      </c>
      <c r="O10" s="207" t="s">
        <v>1258</v>
      </c>
    </row>
    <row r="11" spans="2:15" ht="15" customHeight="1">
      <c r="B11" s="585">
        <v>3</v>
      </c>
      <c r="C11" s="594"/>
      <c r="D11" s="595" t="s">
        <v>738</v>
      </c>
      <c r="E11" s="759" t="s">
        <v>23</v>
      </c>
      <c r="F11" s="596"/>
      <c r="G11" s="695" t="s">
        <v>742</v>
      </c>
      <c r="H11" s="637"/>
      <c r="I11" s="685"/>
      <c r="J11" s="596" t="s">
        <v>26</v>
      </c>
      <c r="K11" s="593"/>
      <c r="N11" s="694" t="s">
        <v>1259</v>
      </c>
      <c r="O11" s="691" t="s">
        <v>1261</v>
      </c>
    </row>
    <row r="12" spans="2:15" ht="15" customHeight="1">
      <c r="B12" s="585">
        <v>4</v>
      </c>
      <c r="C12" s="594"/>
      <c r="D12" s="595" t="s">
        <v>1706</v>
      </c>
      <c r="E12" s="759" t="s">
        <v>23</v>
      </c>
      <c r="F12" s="596"/>
      <c r="G12" s="695" t="s">
        <v>1707</v>
      </c>
      <c r="H12" s="637"/>
      <c r="I12" s="685"/>
      <c r="J12" s="596" t="s">
        <v>26</v>
      </c>
      <c r="K12" s="593"/>
      <c r="N12" s="694" t="s">
        <v>1259</v>
      </c>
      <c r="O12" s="691" t="s">
        <v>1268</v>
      </c>
    </row>
    <row r="13" spans="2:15" ht="15" customHeight="1">
      <c r="B13" s="585">
        <v>5</v>
      </c>
      <c r="C13" s="594"/>
      <c r="D13" s="595" t="s">
        <v>1024</v>
      </c>
      <c r="E13" s="759" t="s">
        <v>23</v>
      </c>
      <c r="F13" s="596"/>
      <c r="G13" s="695" t="s">
        <v>546</v>
      </c>
      <c r="H13" s="637"/>
      <c r="I13" s="685"/>
      <c r="J13" s="596" t="s">
        <v>26</v>
      </c>
      <c r="K13" s="593"/>
      <c r="N13" s="694" t="s">
        <v>1259</v>
      </c>
      <c r="O13" s="691" t="s">
        <v>1278</v>
      </c>
    </row>
    <row r="14" spans="2:15" ht="15" customHeight="1">
      <c r="B14" s="585">
        <v>6</v>
      </c>
      <c r="C14" s="594"/>
      <c r="D14" s="595" t="s">
        <v>1708</v>
      </c>
      <c r="E14" s="759" t="s">
        <v>23</v>
      </c>
      <c r="F14" s="596"/>
      <c r="G14" s="695" t="s">
        <v>678</v>
      </c>
      <c r="H14" s="637"/>
      <c r="I14" s="685"/>
      <c r="J14" s="596" t="s">
        <v>26</v>
      </c>
      <c r="K14" s="593"/>
      <c r="N14" s="694" t="s">
        <v>1259</v>
      </c>
      <c r="O14" s="691" t="s">
        <v>1021</v>
      </c>
    </row>
    <row r="15" spans="2:15" ht="15" customHeight="1">
      <c r="B15" s="585">
        <v>7</v>
      </c>
      <c r="C15" s="594"/>
      <c r="D15" s="595" t="s">
        <v>1709</v>
      </c>
      <c r="E15" s="759" t="s">
        <v>23</v>
      </c>
      <c r="F15" s="596"/>
      <c r="G15" s="695" t="s">
        <v>756</v>
      </c>
      <c r="H15" s="637"/>
      <c r="I15" s="685"/>
      <c r="J15" s="596" t="s">
        <v>26</v>
      </c>
      <c r="K15" s="593"/>
      <c r="N15" s="694" t="s">
        <v>1259</v>
      </c>
      <c r="O15" s="691" t="s">
        <v>1302</v>
      </c>
    </row>
    <row r="16" spans="2:15" ht="15" customHeight="1">
      <c r="B16" s="585">
        <v>8</v>
      </c>
      <c r="C16" s="594"/>
      <c r="D16" s="595" t="s">
        <v>1710</v>
      </c>
      <c r="E16" s="759" t="s">
        <v>23</v>
      </c>
      <c r="F16" s="596"/>
      <c r="G16" s="695" t="s">
        <v>150</v>
      </c>
      <c r="H16" s="637"/>
      <c r="I16" s="685"/>
      <c r="J16" s="596" t="s">
        <v>26</v>
      </c>
      <c r="K16" s="593"/>
      <c r="N16" s="694" t="s">
        <v>1259</v>
      </c>
      <c r="O16" s="691" t="s">
        <v>1315</v>
      </c>
    </row>
    <row r="17" spans="2:15" ht="15" customHeight="1">
      <c r="B17" s="585">
        <v>9</v>
      </c>
      <c r="C17" s="594"/>
      <c r="D17" s="595" t="s">
        <v>1711</v>
      </c>
      <c r="E17" s="759" t="s">
        <v>23</v>
      </c>
      <c r="F17" s="596"/>
      <c r="G17" s="695" t="s">
        <v>648</v>
      </c>
      <c r="H17" s="637"/>
      <c r="I17" s="685"/>
      <c r="J17" s="596" t="s">
        <v>26</v>
      </c>
      <c r="K17" s="593"/>
      <c r="N17" s="694" t="s">
        <v>1259</v>
      </c>
      <c r="O17" s="691" t="s">
        <v>1327</v>
      </c>
    </row>
    <row r="18" spans="2:15" ht="15" customHeight="1">
      <c r="B18" s="585">
        <v>10</v>
      </c>
      <c r="C18" s="594"/>
      <c r="D18" s="595" t="s">
        <v>1712</v>
      </c>
      <c r="E18" s="759" t="s">
        <v>23</v>
      </c>
      <c r="F18" s="596"/>
      <c r="G18" s="695" t="s">
        <v>640</v>
      </c>
      <c r="H18" s="637"/>
      <c r="I18" s="685"/>
      <c r="J18" s="596" t="s">
        <v>26</v>
      </c>
      <c r="K18" s="593"/>
      <c r="N18" s="694" t="s">
        <v>1259</v>
      </c>
      <c r="O18" s="691" t="s">
        <v>1339</v>
      </c>
    </row>
    <row r="19" spans="2:15" ht="15" customHeight="1">
      <c r="B19" s="585">
        <v>11</v>
      </c>
      <c r="C19" s="594"/>
      <c r="D19" s="595" t="s">
        <v>1035</v>
      </c>
      <c r="E19" s="596" t="s">
        <v>1713</v>
      </c>
      <c r="F19" s="596"/>
      <c r="G19" s="695"/>
      <c r="H19" s="637"/>
      <c r="I19" s="685"/>
      <c r="J19" s="596"/>
      <c r="K19" s="593"/>
      <c r="N19" s="694" t="s">
        <v>1259</v>
      </c>
      <c r="O19" s="691" t="s">
        <v>1352</v>
      </c>
    </row>
    <row r="20" spans="2:15" ht="15" customHeight="1">
      <c r="B20" s="585">
        <v>12</v>
      </c>
      <c r="C20" s="594"/>
      <c r="D20" s="595" t="s">
        <v>1714</v>
      </c>
      <c r="E20" s="596" t="s">
        <v>1713</v>
      </c>
      <c r="F20" s="596"/>
      <c r="G20" s="695"/>
      <c r="H20" s="637"/>
      <c r="I20" s="685"/>
      <c r="J20" s="596"/>
      <c r="K20" s="593"/>
      <c r="N20" s="694" t="s">
        <v>1259</v>
      </c>
      <c r="O20" s="691" t="s">
        <v>1018</v>
      </c>
    </row>
    <row r="21" spans="2:15" ht="15" customHeight="1">
      <c r="B21" s="585">
        <v>13</v>
      </c>
      <c r="C21" s="594"/>
      <c r="D21" s="595" t="s">
        <v>1715</v>
      </c>
      <c r="E21" s="596" t="s">
        <v>1713</v>
      </c>
      <c r="F21" s="596"/>
      <c r="G21" s="695"/>
      <c r="H21" s="637"/>
      <c r="I21" s="685"/>
      <c r="J21" s="596"/>
      <c r="K21" s="593"/>
      <c r="N21" s="694" t="s">
        <v>1259</v>
      </c>
      <c r="O21" s="691" t="s">
        <v>39</v>
      </c>
    </row>
    <row r="22" spans="2:15" ht="15" customHeight="1">
      <c r="B22" s="585">
        <v>14</v>
      </c>
      <c r="C22" s="594"/>
      <c r="D22" s="595" t="s">
        <v>1038</v>
      </c>
      <c r="E22" s="596" t="s">
        <v>1713</v>
      </c>
      <c r="F22" s="596"/>
      <c r="G22" s="695"/>
      <c r="H22" s="637"/>
      <c r="I22" s="685"/>
      <c r="J22" s="596"/>
      <c r="K22" s="593"/>
      <c r="N22" s="694" t="s">
        <v>1259</v>
      </c>
      <c r="O22" s="691" t="s">
        <v>1386</v>
      </c>
    </row>
    <row r="23" spans="2:15" ht="15" customHeight="1">
      <c r="B23" s="585">
        <v>15</v>
      </c>
      <c r="C23" s="594"/>
      <c r="D23" s="595" t="s">
        <v>1716</v>
      </c>
      <c r="E23" s="596" t="s">
        <v>1713</v>
      </c>
      <c r="F23" s="596"/>
      <c r="G23" s="695"/>
      <c r="H23" s="637"/>
      <c r="I23" s="685"/>
      <c r="J23" s="596"/>
      <c r="K23" s="593"/>
      <c r="N23" s="694" t="s">
        <v>1259</v>
      </c>
      <c r="O23" s="691" t="s">
        <v>1396</v>
      </c>
    </row>
    <row r="24" spans="2:15" ht="15" customHeight="1">
      <c r="B24" s="585">
        <v>16</v>
      </c>
      <c r="C24" s="594"/>
      <c r="D24" s="595" t="s">
        <v>1717</v>
      </c>
      <c r="E24" s="596" t="s">
        <v>1713</v>
      </c>
      <c r="F24" s="596"/>
      <c r="G24" s="695"/>
      <c r="H24" s="637"/>
      <c r="I24" s="685"/>
      <c r="J24" s="596"/>
      <c r="K24" s="593"/>
      <c r="N24" s="694" t="s">
        <v>1259</v>
      </c>
      <c r="O24" s="691" t="s">
        <v>2056</v>
      </c>
    </row>
    <row r="25" spans="2:15" ht="15" customHeight="1">
      <c r="B25" s="585">
        <v>17</v>
      </c>
      <c r="C25" s="594"/>
      <c r="D25" s="595" t="s">
        <v>1598</v>
      </c>
      <c r="E25" s="596" t="s">
        <v>1713</v>
      </c>
      <c r="F25" s="596"/>
      <c r="G25" s="695"/>
      <c r="H25" s="637"/>
      <c r="I25" s="685"/>
      <c r="J25" s="596"/>
      <c r="K25" s="593"/>
      <c r="N25" s="694" t="s">
        <v>1259</v>
      </c>
      <c r="O25" s="691" t="s">
        <v>1019</v>
      </c>
    </row>
    <row r="26" spans="2:15" ht="15" customHeight="1">
      <c r="B26" s="585">
        <v>18</v>
      </c>
      <c r="C26" s="594"/>
      <c r="D26" s="595" t="s">
        <v>1718</v>
      </c>
      <c r="E26" s="596" t="s">
        <v>1713</v>
      </c>
      <c r="F26" s="596"/>
      <c r="G26" s="695"/>
      <c r="H26" s="637"/>
      <c r="I26" s="685"/>
      <c r="J26" s="596"/>
      <c r="K26" s="593"/>
      <c r="N26" s="694" t="s">
        <v>1259</v>
      </c>
      <c r="O26" s="691" t="s">
        <v>1423</v>
      </c>
    </row>
    <row r="27" spans="2:15" ht="15" customHeight="1">
      <c r="B27" s="585">
        <v>19</v>
      </c>
      <c r="C27" s="594"/>
      <c r="D27" s="595" t="s">
        <v>56</v>
      </c>
      <c r="E27" s="596" t="s">
        <v>1713</v>
      </c>
      <c r="F27" s="596"/>
      <c r="G27" s="695"/>
      <c r="H27" s="637"/>
      <c r="I27" s="685"/>
      <c r="J27" s="596"/>
      <c r="K27" s="593"/>
      <c r="N27" s="694" t="s">
        <v>1259</v>
      </c>
      <c r="O27" s="691" t="s">
        <v>2050</v>
      </c>
    </row>
    <row r="28" spans="2:15" ht="15" customHeight="1">
      <c r="B28" s="585">
        <v>20</v>
      </c>
      <c r="C28" s="594"/>
      <c r="D28" s="595" t="s">
        <v>1600</v>
      </c>
      <c r="E28" s="596" t="s">
        <v>1713</v>
      </c>
      <c r="F28" s="596"/>
      <c r="G28" s="695"/>
      <c r="H28" s="637"/>
      <c r="I28" s="685"/>
      <c r="J28" s="596"/>
      <c r="K28" s="593"/>
      <c r="N28" s="694" t="s">
        <v>1259</v>
      </c>
      <c r="O28" s="691" t="s">
        <v>1029</v>
      </c>
    </row>
    <row r="29" spans="2:15" ht="15" customHeight="1">
      <c r="B29" s="585">
        <v>21</v>
      </c>
      <c r="C29" s="594"/>
      <c r="D29" s="595" t="s">
        <v>1700</v>
      </c>
      <c r="E29" s="596" t="s">
        <v>1713</v>
      </c>
      <c r="F29" s="596"/>
      <c r="G29" s="695"/>
      <c r="H29" s="637"/>
      <c r="I29" s="685"/>
      <c r="J29" s="596"/>
      <c r="K29" s="593"/>
      <c r="N29" s="694" t="s">
        <v>1259</v>
      </c>
      <c r="O29" s="691" t="s">
        <v>49</v>
      </c>
    </row>
    <row r="30" spans="2:15" ht="15" customHeight="1">
      <c r="B30" s="585">
        <v>22</v>
      </c>
      <c r="C30" s="594"/>
      <c r="D30" s="595" t="s">
        <v>1719</v>
      </c>
      <c r="E30" s="596" t="s">
        <v>1713</v>
      </c>
      <c r="F30" s="596"/>
      <c r="G30" s="695"/>
      <c r="H30" s="637"/>
      <c r="I30" s="685"/>
      <c r="J30" s="596"/>
      <c r="K30" s="593"/>
      <c r="N30" s="694" t="s">
        <v>1259</v>
      </c>
      <c r="O30" s="691" t="s">
        <v>51</v>
      </c>
    </row>
    <row r="31" spans="2:15" ht="15" customHeight="1">
      <c r="B31" s="585"/>
      <c r="C31" s="594"/>
      <c r="D31" s="595" t="s">
        <v>1720</v>
      </c>
      <c r="E31" s="596" t="s">
        <v>1713</v>
      </c>
      <c r="F31" s="596"/>
      <c r="G31" s="695"/>
      <c r="H31" s="637"/>
      <c r="I31" s="685"/>
      <c r="J31" s="596"/>
      <c r="K31" s="593"/>
      <c r="N31" s="694" t="s">
        <v>1259</v>
      </c>
      <c r="O31" s="691" t="s">
        <v>1440</v>
      </c>
    </row>
    <row r="32" spans="2:15" ht="15.75" thickBot="1">
      <c r="B32" s="585">
        <v>25</v>
      </c>
      <c r="C32" s="760" t="s">
        <v>64</v>
      </c>
      <c r="D32" s="761"/>
      <c r="E32" s="762"/>
      <c r="F32" s="763"/>
      <c r="G32" s="763"/>
      <c r="H32" s="763"/>
      <c r="I32" s="764"/>
      <c r="J32" s="765"/>
      <c r="K32" s="593"/>
      <c r="N32" s="694" t="s">
        <v>1259</v>
      </c>
      <c r="O32" s="691" t="s">
        <v>1022</v>
      </c>
    </row>
    <row r="33" spans="2:15" ht="15.75" thickTop="1">
      <c r="B33" s="585">
        <v>26</v>
      </c>
      <c r="C33" s="766"/>
      <c r="D33" s="767" t="s">
        <v>65</v>
      </c>
      <c r="E33" s="768"/>
      <c r="F33" s="769"/>
      <c r="G33" s="770"/>
      <c r="H33" s="770"/>
      <c r="I33" s="771"/>
      <c r="J33" s="772"/>
      <c r="K33" s="593"/>
      <c r="N33" s="694" t="s">
        <v>1259</v>
      </c>
      <c r="O33" s="691" t="s">
        <v>1456</v>
      </c>
    </row>
    <row r="34" spans="2:15" ht="15.75" thickBot="1">
      <c r="B34" s="585"/>
      <c r="C34" s="773"/>
      <c r="D34" s="774" t="s">
        <v>66</v>
      </c>
      <c r="E34" s="775"/>
      <c r="F34" s="776"/>
      <c r="G34" s="777"/>
      <c r="H34" s="777"/>
      <c r="I34" s="778"/>
      <c r="J34" s="779"/>
      <c r="K34" s="593"/>
      <c r="N34" s="694" t="s">
        <v>1259</v>
      </c>
      <c r="O34" s="691" t="s">
        <v>1466</v>
      </c>
    </row>
    <row r="35" spans="2:15" ht="30.75" thickTop="1">
      <c r="B35" s="585"/>
      <c r="C35" s="594"/>
      <c r="D35" s="595" t="s">
        <v>67</v>
      </c>
      <c r="E35" s="759"/>
      <c r="F35" s="596"/>
      <c r="G35" s="695" t="s">
        <v>2203</v>
      </c>
      <c r="H35" s="637"/>
      <c r="I35" s="685"/>
      <c r="J35" s="596" t="s">
        <v>26</v>
      </c>
      <c r="K35" s="593"/>
      <c r="N35" s="694" t="s">
        <v>1259</v>
      </c>
      <c r="O35" s="691" t="s">
        <v>1020</v>
      </c>
    </row>
    <row r="36" spans="2:15" ht="30">
      <c r="B36" s="585"/>
      <c r="C36" s="594"/>
      <c r="D36" s="595" t="s">
        <v>68</v>
      </c>
      <c r="E36" s="759"/>
      <c r="F36" s="596"/>
      <c r="G36" s="695" t="s">
        <v>2203</v>
      </c>
      <c r="H36" s="637"/>
      <c r="I36" s="685"/>
      <c r="J36" s="596" t="s">
        <v>26</v>
      </c>
      <c r="K36" s="593"/>
      <c r="N36" s="127"/>
      <c r="O36" s="127"/>
    </row>
    <row r="37" spans="2:15" ht="30">
      <c r="B37" s="585"/>
      <c r="C37" s="594"/>
      <c r="D37" s="595" t="s">
        <v>69</v>
      </c>
      <c r="E37" s="759"/>
      <c r="F37" s="596"/>
      <c r="G37" s="695" t="s">
        <v>2203</v>
      </c>
      <c r="H37" s="637"/>
      <c r="I37" s="685"/>
      <c r="J37" s="596" t="s">
        <v>26</v>
      </c>
      <c r="K37" s="593"/>
      <c r="N37" s="127"/>
      <c r="O37" s="127"/>
    </row>
    <row r="38" spans="2:15" ht="30.75" thickBot="1">
      <c r="B38" s="585"/>
      <c r="C38" s="594"/>
      <c r="D38" s="595" t="s">
        <v>70</v>
      </c>
      <c r="E38" s="759"/>
      <c r="F38" s="596"/>
      <c r="G38" s="695" t="s">
        <v>2203</v>
      </c>
      <c r="H38" s="637"/>
      <c r="I38" s="685"/>
      <c r="J38" s="596" t="s">
        <v>26</v>
      </c>
      <c r="K38" s="593"/>
      <c r="N38" s="127"/>
      <c r="O38" s="127"/>
    </row>
    <row r="39" spans="2:15" ht="16.5" thickTop="1" thickBot="1">
      <c r="B39" s="585"/>
      <c r="C39" s="611"/>
      <c r="D39" s="756" t="s">
        <v>1721</v>
      </c>
      <c r="E39" s="757"/>
      <c r="F39" s="613"/>
      <c r="G39" s="614"/>
      <c r="H39" s="614"/>
      <c r="I39" s="615"/>
      <c r="J39" s="616"/>
      <c r="K39" s="593"/>
      <c r="N39" s="127"/>
      <c r="O39" s="127"/>
    </row>
    <row r="40" spans="2:15" ht="15.75" thickTop="1">
      <c r="B40" s="585"/>
      <c r="C40" s="594"/>
      <c r="D40" s="595" t="s">
        <v>759</v>
      </c>
      <c r="E40" s="759"/>
      <c r="F40" s="596"/>
      <c r="G40" s="695" t="s">
        <v>619</v>
      </c>
      <c r="H40" s="637"/>
      <c r="I40" s="685"/>
      <c r="J40" s="596" t="s">
        <v>26</v>
      </c>
      <c r="K40" s="593"/>
      <c r="N40" s="127"/>
      <c r="O40" s="127"/>
    </row>
    <row r="41" spans="2:15">
      <c r="B41" s="585"/>
      <c r="C41" s="594"/>
      <c r="D41" s="595" t="s">
        <v>1722</v>
      </c>
      <c r="E41" s="759"/>
      <c r="F41" s="596"/>
      <c r="G41" s="695" t="s">
        <v>619</v>
      </c>
      <c r="H41" s="637"/>
      <c r="I41" s="685"/>
      <c r="J41" s="596" t="s">
        <v>26</v>
      </c>
      <c r="K41" s="593"/>
      <c r="N41" s="127"/>
      <c r="O41" s="127"/>
    </row>
    <row r="42" spans="2:15">
      <c r="B42" s="585"/>
      <c r="C42" s="594"/>
      <c r="D42" s="595" t="s">
        <v>1723</v>
      </c>
      <c r="E42" s="759"/>
      <c r="F42" s="596"/>
      <c r="G42" s="695" t="s">
        <v>619</v>
      </c>
      <c r="H42" s="637"/>
      <c r="I42" s="685"/>
      <c r="J42" s="596" t="s">
        <v>26</v>
      </c>
      <c r="K42" s="593"/>
      <c r="N42" s="127"/>
      <c r="O42" s="127"/>
    </row>
    <row r="43" spans="2:15" ht="30">
      <c r="B43" s="585"/>
      <c r="C43" s="594"/>
      <c r="D43" s="595" t="s">
        <v>1724</v>
      </c>
      <c r="E43" s="759"/>
      <c r="F43" s="596"/>
      <c r="G43" s="695" t="s">
        <v>619</v>
      </c>
      <c r="H43" s="637"/>
      <c r="I43" s="685"/>
      <c r="J43" s="596" t="s">
        <v>26</v>
      </c>
      <c r="K43" s="593"/>
      <c r="N43" s="127"/>
      <c r="O43" s="127"/>
    </row>
    <row r="44" spans="2:15" ht="15.75" thickBot="1">
      <c r="B44" s="585"/>
      <c r="C44" s="594"/>
      <c r="D44" s="595" t="s">
        <v>1725</v>
      </c>
      <c r="E44" s="759"/>
      <c r="F44" s="596"/>
      <c r="G44" s="695" t="s">
        <v>619</v>
      </c>
      <c r="H44" s="637"/>
      <c r="I44" s="685"/>
      <c r="J44" s="596" t="s">
        <v>26</v>
      </c>
      <c r="K44" s="593"/>
      <c r="N44" s="127"/>
      <c r="O44" s="127"/>
    </row>
    <row r="45" spans="2:15" ht="16.5" thickTop="1" thickBot="1">
      <c r="B45" s="585"/>
      <c r="C45" s="611"/>
      <c r="D45" s="756" t="s">
        <v>1726</v>
      </c>
      <c r="E45" s="757"/>
      <c r="F45" s="613"/>
      <c r="G45" s="614"/>
      <c r="H45" s="614"/>
      <c r="I45" s="615"/>
      <c r="J45" s="616"/>
      <c r="K45" s="593"/>
      <c r="N45" s="127"/>
      <c r="O45" s="127"/>
    </row>
    <row r="46" spans="2:15" ht="16.5" thickTop="1" thickBot="1">
      <c r="B46" s="585"/>
      <c r="C46" s="594"/>
      <c r="D46" s="595" t="s">
        <v>577</v>
      </c>
      <c r="E46" s="759"/>
      <c r="F46" s="596"/>
      <c r="G46" s="695" t="s">
        <v>576</v>
      </c>
      <c r="H46" s="637"/>
      <c r="I46" s="685"/>
      <c r="J46" s="596" t="s">
        <v>26</v>
      </c>
      <c r="K46" s="593"/>
      <c r="N46" s="127"/>
      <c r="O46" s="127"/>
    </row>
    <row r="47" spans="2:15" ht="16.5" thickTop="1" thickBot="1">
      <c r="B47" s="585"/>
      <c r="C47" s="611"/>
      <c r="D47" s="756" t="s">
        <v>1727</v>
      </c>
      <c r="E47" s="757"/>
      <c r="F47" s="613"/>
      <c r="G47" s="614"/>
      <c r="H47" s="614"/>
      <c r="I47" s="615"/>
      <c r="J47" s="616"/>
      <c r="K47" s="593"/>
      <c r="N47" s="127"/>
      <c r="O47" s="127"/>
    </row>
    <row r="48" spans="2:15" ht="30.75" thickTop="1">
      <c r="B48" s="585"/>
      <c r="C48" s="594"/>
      <c r="D48" s="595" t="s">
        <v>1728</v>
      </c>
      <c r="E48" s="759"/>
      <c r="F48" s="596"/>
      <c r="G48" s="695" t="s">
        <v>1729</v>
      </c>
      <c r="H48" s="637"/>
      <c r="I48" s="685"/>
      <c r="J48" s="596" t="s">
        <v>26</v>
      </c>
      <c r="K48" s="593"/>
      <c r="N48" s="127"/>
      <c r="O48" s="127"/>
    </row>
    <row r="49" spans="2:15" ht="36.75" thickBot="1">
      <c r="B49" s="142"/>
      <c r="C49" s="578" t="s">
        <v>1107</v>
      </c>
      <c r="D49" s="755" t="s">
        <v>13</v>
      </c>
      <c r="E49" s="580" t="s">
        <v>2141</v>
      </c>
      <c r="F49" s="580" t="s">
        <v>14</v>
      </c>
      <c r="G49" s="580" t="s">
        <v>15</v>
      </c>
      <c r="H49" s="581" t="s">
        <v>16</v>
      </c>
      <c r="I49" s="580" t="s">
        <v>17</v>
      </c>
      <c r="J49" s="580" t="s">
        <v>18</v>
      </c>
      <c r="K49" s="571"/>
      <c r="N49" s="127"/>
      <c r="O49" s="127"/>
    </row>
    <row r="50" spans="2:15" ht="15.75" thickTop="1">
      <c r="B50" s="585"/>
      <c r="C50" s="766"/>
      <c r="D50" s="767" t="s">
        <v>82</v>
      </c>
      <c r="E50" s="768"/>
      <c r="F50" s="769"/>
      <c r="G50" s="770"/>
      <c r="H50" s="770"/>
      <c r="I50" s="771"/>
      <c r="J50" s="772"/>
      <c r="K50" s="593"/>
      <c r="N50" s="127"/>
      <c r="O50" s="127"/>
    </row>
    <row r="51" spans="2:15" ht="15.75" thickBot="1">
      <c r="B51" s="585"/>
      <c r="C51" s="773"/>
      <c r="D51" s="774" t="s">
        <v>1730</v>
      </c>
      <c r="E51" s="775"/>
      <c r="F51" s="776"/>
      <c r="G51" s="777"/>
      <c r="H51" s="777"/>
      <c r="I51" s="778"/>
      <c r="J51" s="779"/>
      <c r="K51" s="593"/>
      <c r="N51" s="127"/>
      <c r="O51" s="127"/>
    </row>
    <row r="52" spans="2:15" ht="15.75" thickTop="1">
      <c r="B52" s="585"/>
      <c r="C52" s="594"/>
      <c r="D52" s="595" t="s">
        <v>1731</v>
      </c>
      <c r="E52" s="759"/>
      <c r="F52" s="596"/>
      <c r="G52" s="695" t="s">
        <v>770</v>
      </c>
      <c r="H52" s="637"/>
      <c r="I52" s="685"/>
      <c r="J52" s="596" t="s">
        <v>26</v>
      </c>
      <c r="K52" s="593"/>
      <c r="N52" s="127"/>
      <c r="O52" s="127"/>
    </row>
    <row r="53" spans="2:15" ht="30">
      <c r="B53" s="585"/>
      <c r="C53" s="594"/>
      <c r="D53" s="595" t="s">
        <v>1732</v>
      </c>
      <c r="E53" s="759"/>
      <c r="F53" s="596"/>
      <c r="G53" s="695" t="s">
        <v>770</v>
      </c>
      <c r="H53" s="637"/>
      <c r="I53" s="685"/>
      <c r="J53" s="596" t="s">
        <v>26</v>
      </c>
      <c r="K53" s="593"/>
      <c r="N53" s="127"/>
      <c r="O53" s="127"/>
    </row>
    <row r="54" spans="2:15">
      <c r="B54" s="585"/>
      <c r="C54" s="594"/>
      <c r="D54" s="595" t="s">
        <v>1733</v>
      </c>
      <c r="E54" s="759"/>
      <c r="F54" s="596"/>
      <c r="G54" s="695" t="s">
        <v>770</v>
      </c>
      <c r="H54" s="637"/>
      <c r="I54" s="685"/>
      <c r="J54" s="596" t="s">
        <v>26</v>
      </c>
      <c r="K54" s="593"/>
      <c r="N54" s="127"/>
      <c r="O54" s="127"/>
    </row>
    <row r="55" spans="2:15">
      <c r="B55" s="585"/>
      <c r="C55" s="594"/>
      <c r="D55" s="595" t="s">
        <v>1734</v>
      </c>
      <c r="E55" s="759"/>
      <c r="F55" s="596"/>
      <c r="G55" s="695" t="s">
        <v>770</v>
      </c>
      <c r="H55" s="637"/>
      <c r="I55" s="685"/>
      <c r="J55" s="596" t="s">
        <v>26</v>
      </c>
      <c r="K55" s="593"/>
      <c r="N55" s="127"/>
      <c r="O55" s="127"/>
    </row>
    <row r="56" spans="2:15" ht="30">
      <c r="B56" s="585"/>
      <c r="C56" s="594"/>
      <c r="D56" s="595" t="s">
        <v>1735</v>
      </c>
      <c r="E56" s="759"/>
      <c r="F56" s="596"/>
      <c r="G56" s="695" t="s">
        <v>770</v>
      </c>
      <c r="H56" s="637"/>
      <c r="I56" s="685"/>
      <c r="J56" s="596" t="s">
        <v>26</v>
      </c>
      <c r="K56" s="593"/>
      <c r="N56" s="127"/>
      <c r="O56" s="127"/>
    </row>
    <row r="57" spans="2:15" ht="15.75" thickBot="1">
      <c r="B57" s="585"/>
      <c r="C57" s="594"/>
      <c r="D57" s="595" t="s">
        <v>1736</v>
      </c>
      <c r="E57" s="759"/>
      <c r="F57" s="596"/>
      <c r="G57" s="695" t="s">
        <v>770</v>
      </c>
      <c r="H57" s="637"/>
      <c r="I57" s="685"/>
      <c r="J57" s="596" t="s">
        <v>26</v>
      </c>
      <c r="K57" s="593"/>
      <c r="N57" s="127"/>
      <c r="O57" s="127"/>
    </row>
    <row r="58" spans="2:15" ht="16.5" thickTop="1" thickBot="1">
      <c r="B58" s="585"/>
      <c r="C58" s="611"/>
      <c r="D58" s="756" t="s">
        <v>1737</v>
      </c>
      <c r="E58" s="757"/>
      <c r="F58" s="613"/>
      <c r="G58" s="614"/>
      <c r="H58" s="614"/>
      <c r="I58" s="615"/>
      <c r="J58" s="616"/>
      <c r="K58" s="593"/>
      <c r="N58" s="127"/>
      <c r="O58" s="127"/>
    </row>
    <row r="59" spans="2:15" ht="15.75" thickTop="1">
      <c r="B59" s="585"/>
      <c r="C59" s="594"/>
      <c r="D59" s="595" t="s">
        <v>1738</v>
      </c>
      <c r="E59" s="759"/>
      <c r="F59" s="596"/>
      <c r="G59" s="695" t="s">
        <v>1707</v>
      </c>
      <c r="H59" s="637"/>
      <c r="I59" s="685"/>
      <c r="J59" s="596" t="s">
        <v>26</v>
      </c>
      <c r="K59" s="593"/>
      <c r="N59" s="127"/>
      <c r="O59" s="127"/>
    </row>
    <row r="60" spans="2:15">
      <c r="B60" s="585"/>
      <c r="C60" s="594"/>
      <c r="D60" s="595" t="s">
        <v>1739</v>
      </c>
      <c r="E60" s="759"/>
      <c r="F60" s="596"/>
      <c r="G60" s="695" t="s">
        <v>1707</v>
      </c>
      <c r="H60" s="637"/>
      <c r="I60" s="685"/>
      <c r="J60" s="596" t="s">
        <v>26</v>
      </c>
      <c r="K60" s="593"/>
      <c r="N60" s="127"/>
      <c r="O60" s="127"/>
    </row>
    <row r="61" spans="2:15">
      <c r="B61" s="585"/>
      <c r="C61" s="594"/>
      <c r="D61" s="595" t="s">
        <v>1740</v>
      </c>
      <c r="E61" s="759"/>
      <c r="F61" s="596"/>
      <c r="G61" s="695" t="s">
        <v>1707</v>
      </c>
      <c r="H61" s="637"/>
      <c r="I61" s="685"/>
      <c r="J61" s="596" t="s">
        <v>26</v>
      </c>
      <c r="K61" s="593"/>
      <c r="N61" s="127"/>
      <c r="O61" s="127"/>
    </row>
    <row r="62" spans="2:15" ht="30.75" thickBot="1">
      <c r="B62" s="585"/>
      <c r="C62" s="594"/>
      <c r="D62" s="595" t="s">
        <v>1741</v>
      </c>
      <c r="E62" s="759"/>
      <c r="F62" s="596"/>
      <c r="G62" s="695" t="s">
        <v>1707</v>
      </c>
      <c r="H62" s="637"/>
      <c r="I62" s="685"/>
      <c r="J62" s="596" t="s">
        <v>26</v>
      </c>
      <c r="K62" s="593"/>
      <c r="N62" s="127"/>
      <c r="O62" s="127"/>
    </row>
    <row r="63" spans="2:15" ht="15.75" thickTop="1">
      <c r="B63" s="585"/>
      <c r="C63" s="766"/>
      <c r="D63" s="767" t="s">
        <v>91</v>
      </c>
      <c r="E63" s="768"/>
      <c r="F63" s="769"/>
      <c r="G63" s="770"/>
      <c r="H63" s="770"/>
      <c r="I63" s="771"/>
      <c r="J63" s="772"/>
      <c r="K63" s="593"/>
      <c r="N63" s="127"/>
      <c r="O63" s="127"/>
    </row>
    <row r="64" spans="2:15" ht="15.75" thickBot="1">
      <c r="B64" s="585"/>
      <c r="C64" s="773"/>
      <c r="D64" s="774" t="s">
        <v>1742</v>
      </c>
      <c r="E64" s="775"/>
      <c r="F64" s="776"/>
      <c r="G64" s="777"/>
      <c r="H64" s="777"/>
      <c r="I64" s="778"/>
      <c r="J64" s="779"/>
      <c r="K64" s="593"/>
      <c r="N64" s="127"/>
      <c r="O64" s="127"/>
    </row>
    <row r="65" spans="2:15" ht="15.75" thickTop="1">
      <c r="B65" s="585"/>
      <c r="C65" s="594"/>
      <c r="D65" s="595" t="s">
        <v>581</v>
      </c>
      <c r="E65" s="759"/>
      <c r="F65" s="596"/>
      <c r="G65" s="695" t="s">
        <v>580</v>
      </c>
      <c r="H65" s="637"/>
      <c r="I65" s="685"/>
      <c r="J65" s="596" t="s">
        <v>26</v>
      </c>
      <c r="K65" s="593"/>
      <c r="N65" s="127"/>
      <c r="O65" s="127"/>
    </row>
    <row r="66" spans="2:15" ht="30">
      <c r="B66" s="585"/>
      <c r="C66" s="594"/>
      <c r="D66" s="595" t="s">
        <v>1743</v>
      </c>
      <c r="E66" s="759"/>
      <c r="F66" s="596"/>
      <c r="G66" s="695" t="s">
        <v>580</v>
      </c>
      <c r="H66" s="637"/>
      <c r="I66" s="685"/>
      <c r="J66" s="596" t="s">
        <v>26</v>
      </c>
      <c r="K66" s="593"/>
      <c r="N66" s="127"/>
      <c r="O66" s="127"/>
    </row>
    <row r="67" spans="2:15">
      <c r="B67" s="585"/>
      <c r="C67" s="594"/>
      <c r="D67" s="595" t="s">
        <v>1744</v>
      </c>
      <c r="E67" s="759"/>
      <c r="F67" s="596"/>
      <c r="G67" s="695" t="s">
        <v>580</v>
      </c>
      <c r="H67" s="637"/>
      <c r="I67" s="685"/>
      <c r="J67" s="596" t="s">
        <v>26</v>
      </c>
      <c r="K67" s="593"/>
      <c r="N67" s="127"/>
      <c r="O67" s="127"/>
    </row>
    <row r="68" spans="2:15">
      <c r="B68" s="585"/>
      <c r="C68" s="594"/>
      <c r="D68" s="595" t="s">
        <v>1745</v>
      </c>
      <c r="E68" s="759"/>
      <c r="F68" s="596"/>
      <c r="G68" s="695" t="s">
        <v>580</v>
      </c>
      <c r="H68" s="637"/>
      <c r="I68" s="685"/>
      <c r="J68" s="596" t="s">
        <v>26</v>
      </c>
      <c r="K68" s="593"/>
      <c r="N68" s="127"/>
      <c r="O68" s="127"/>
    </row>
    <row r="69" spans="2:15" ht="30">
      <c r="B69" s="585"/>
      <c r="C69" s="594"/>
      <c r="D69" s="595" t="s">
        <v>1746</v>
      </c>
      <c r="E69" s="759"/>
      <c r="F69" s="596"/>
      <c r="G69" s="695" t="s">
        <v>580</v>
      </c>
      <c r="H69" s="637"/>
      <c r="I69" s="685"/>
      <c r="J69" s="596" t="s">
        <v>26</v>
      </c>
      <c r="K69" s="593"/>
      <c r="N69" s="127"/>
      <c r="O69" s="127"/>
    </row>
    <row r="70" spans="2:15" ht="30.75" thickBot="1">
      <c r="B70" s="585"/>
      <c r="C70" s="594"/>
      <c r="D70" s="595" t="s">
        <v>1747</v>
      </c>
      <c r="E70" s="759"/>
      <c r="F70" s="596"/>
      <c r="G70" s="695" t="s">
        <v>580</v>
      </c>
      <c r="H70" s="637"/>
      <c r="I70" s="685"/>
      <c r="J70" s="596" t="s">
        <v>26</v>
      </c>
      <c r="K70" s="593"/>
      <c r="N70" s="127"/>
      <c r="O70" s="127"/>
    </row>
    <row r="71" spans="2:15" ht="16.5" thickTop="1" thickBot="1">
      <c r="B71" s="585"/>
      <c r="C71" s="611"/>
      <c r="D71" s="756" t="s">
        <v>92</v>
      </c>
      <c r="E71" s="757"/>
      <c r="F71" s="613"/>
      <c r="G71" s="614"/>
      <c r="H71" s="614"/>
      <c r="I71" s="615"/>
      <c r="J71" s="616"/>
      <c r="K71" s="593"/>
      <c r="N71" s="127"/>
      <c r="O71" s="127"/>
    </row>
    <row r="72" spans="2:15" ht="30.75" thickTop="1">
      <c r="B72" s="585"/>
      <c r="C72" s="594"/>
      <c r="D72" s="595" t="s">
        <v>1748</v>
      </c>
      <c r="E72" s="759"/>
      <c r="F72" s="596"/>
      <c r="G72" s="695" t="s">
        <v>926</v>
      </c>
      <c r="H72" s="637"/>
      <c r="I72" s="685"/>
      <c r="J72" s="596" t="s">
        <v>26</v>
      </c>
      <c r="K72" s="593"/>
      <c r="N72" s="127"/>
      <c r="O72" s="127"/>
    </row>
    <row r="73" spans="2:15">
      <c r="B73" s="585"/>
      <c r="C73" s="594"/>
      <c r="D73" s="595" t="s">
        <v>1749</v>
      </c>
      <c r="E73" s="759"/>
      <c r="F73" s="596"/>
      <c r="G73" s="695" t="s">
        <v>926</v>
      </c>
      <c r="H73" s="637"/>
      <c r="I73" s="685"/>
      <c r="J73" s="596" t="s">
        <v>26</v>
      </c>
      <c r="K73" s="593"/>
      <c r="N73" s="127"/>
      <c r="O73" s="127"/>
    </row>
    <row r="74" spans="2:15">
      <c r="B74" s="585"/>
      <c r="C74" s="594"/>
      <c r="D74" s="595" t="s">
        <v>1750</v>
      </c>
      <c r="E74" s="759"/>
      <c r="F74" s="596"/>
      <c r="G74" s="695" t="s">
        <v>926</v>
      </c>
      <c r="H74" s="637"/>
      <c r="I74" s="685"/>
      <c r="J74" s="596" t="s">
        <v>26</v>
      </c>
      <c r="K74" s="593"/>
      <c r="N74" s="127"/>
      <c r="O74" s="127"/>
    </row>
    <row r="75" spans="2:15" ht="30">
      <c r="B75" s="585"/>
      <c r="C75" s="594"/>
      <c r="D75" s="595" t="s">
        <v>1751</v>
      </c>
      <c r="E75" s="759"/>
      <c r="F75" s="596"/>
      <c r="G75" s="695" t="s">
        <v>926</v>
      </c>
      <c r="H75" s="637"/>
      <c r="I75" s="685"/>
      <c r="J75" s="596" t="s">
        <v>26</v>
      </c>
      <c r="K75" s="593"/>
      <c r="N75" s="127"/>
      <c r="O75" s="127"/>
    </row>
    <row r="76" spans="2:15">
      <c r="B76" s="585"/>
      <c r="C76" s="594"/>
      <c r="D76" s="595" t="s">
        <v>1752</v>
      </c>
      <c r="E76" s="759"/>
      <c r="F76" s="596"/>
      <c r="G76" s="695" t="s">
        <v>611</v>
      </c>
      <c r="H76" s="637"/>
      <c r="I76" s="685"/>
      <c r="J76" s="596" t="s">
        <v>26</v>
      </c>
      <c r="K76" s="593"/>
      <c r="N76" s="127"/>
      <c r="O76" s="127"/>
    </row>
    <row r="77" spans="2:15">
      <c r="B77" s="585"/>
      <c r="C77" s="594"/>
      <c r="D77" s="595" t="s">
        <v>1753</v>
      </c>
      <c r="E77" s="759"/>
      <c r="F77" s="596"/>
      <c r="G77" s="695" t="s">
        <v>747</v>
      </c>
      <c r="H77" s="637"/>
      <c r="I77" s="685"/>
      <c r="J77" s="596" t="s">
        <v>26</v>
      </c>
      <c r="K77" s="593"/>
      <c r="N77" s="127"/>
      <c r="O77" s="127"/>
    </row>
    <row r="78" spans="2:15">
      <c r="B78" s="585"/>
      <c r="C78" s="594"/>
      <c r="D78" s="595" t="s">
        <v>1754</v>
      </c>
      <c r="E78" s="759"/>
      <c r="F78" s="596"/>
      <c r="G78" s="695" t="s">
        <v>747</v>
      </c>
      <c r="H78" s="637"/>
      <c r="I78" s="685"/>
      <c r="J78" s="596" t="s">
        <v>26</v>
      </c>
      <c r="K78" s="593"/>
      <c r="N78" s="127"/>
      <c r="O78" s="127"/>
    </row>
    <row r="79" spans="2:15" ht="30">
      <c r="B79" s="585"/>
      <c r="C79" s="594"/>
      <c r="D79" s="595" t="s">
        <v>1755</v>
      </c>
      <c r="E79" s="759"/>
      <c r="F79" s="596"/>
      <c r="G79" s="695" t="s">
        <v>747</v>
      </c>
      <c r="H79" s="637"/>
      <c r="I79" s="685"/>
      <c r="J79" s="596" t="s">
        <v>26</v>
      </c>
      <c r="K79" s="593"/>
      <c r="N79" s="127"/>
      <c r="O79" s="127"/>
    </row>
    <row r="80" spans="2:15" ht="30">
      <c r="B80" s="585"/>
      <c r="C80" s="594"/>
      <c r="D80" s="595" t="s">
        <v>1756</v>
      </c>
      <c r="E80" s="759"/>
      <c r="F80" s="596"/>
      <c r="G80" s="695" t="s">
        <v>747</v>
      </c>
      <c r="H80" s="637"/>
      <c r="I80" s="685"/>
      <c r="J80" s="596" t="s">
        <v>26</v>
      </c>
      <c r="K80" s="593"/>
      <c r="N80" s="127"/>
      <c r="O80" s="127"/>
    </row>
    <row r="81" spans="2:15" ht="30.75" thickBot="1">
      <c r="B81" s="585"/>
      <c r="C81" s="594"/>
      <c r="D81" s="595" t="s">
        <v>1757</v>
      </c>
      <c r="E81" s="759"/>
      <c r="F81" s="596"/>
      <c r="G81" s="695" t="s">
        <v>742</v>
      </c>
      <c r="H81" s="637"/>
      <c r="I81" s="685"/>
      <c r="J81" s="596" t="s">
        <v>26</v>
      </c>
      <c r="K81" s="593"/>
      <c r="N81" s="127"/>
      <c r="O81" s="127"/>
    </row>
    <row r="82" spans="2:15" ht="16.5" thickTop="1" thickBot="1">
      <c r="B82" s="585"/>
      <c r="C82" s="611"/>
      <c r="D82" s="756" t="s">
        <v>1758</v>
      </c>
      <c r="E82" s="757"/>
      <c r="F82" s="613"/>
      <c r="G82" s="614"/>
      <c r="H82" s="614"/>
      <c r="I82" s="615"/>
      <c r="J82" s="616"/>
      <c r="K82" s="593"/>
      <c r="N82" s="127"/>
      <c r="O82" s="127"/>
    </row>
    <row r="83" spans="2:15" ht="15.75" thickTop="1">
      <c r="B83" s="585"/>
      <c r="C83" s="594"/>
      <c r="D83" s="595" t="s">
        <v>1759</v>
      </c>
      <c r="E83" s="759"/>
      <c r="F83" s="596"/>
      <c r="G83" s="695" t="s">
        <v>25</v>
      </c>
      <c r="H83" s="637"/>
      <c r="I83" s="685"/>
      <c r="J83" s="596" t="s">
        <v>26</v>
      </c>
      <c r="K83" s="593"/>
      <c r="N83" s="127"/>
      <c r="O83" s="127"/>
    </row>
    <row r="84" spans="2:15" ht="15.75" thickBot="1">
      <c r="B84" s="585"/>
      <c r="C84" s="594"/>
      <c r="D84" s="595" t="s">
        <v>1760</v>
      </c>
      <c r="E84" s="759"/>
      <c r="F84" s="596"/>
      <c r="G84" s="695" t="s">
        <v>25</v>
      </c>
      <c r="H84" s="637"/>
      <c r="I84" s="685"/>
      <c r="J84" s="596" t="s">
        <v>26</v>
      </c>
      <c r="K84" s="593"/>
      <c r="N84" s="127"/>
      <c r="O84" s="127"/>
    </row>
    <row r="85" spans="2:15" ht="16.5" thickTop="1" thickBot="1">
      <c r="B85" s="585"/>
      <c r="C85" s="611"/>
      <c r="D85" s="756" t="s">
        <v>1761</v>
      </c>
      <c r="E85" s="757"/>
      <c r="F85" s="613"/>
      <c r="G85" s="614"/>
      <c r="H85" s="614"/>
      <c r="I85" s="615"/>
      <c r="J85" s="616"/>
      <c r="K85" s="593"/>
      <c r="N85" s="127"/>
      <c r="O85" s="127"/>
    </row>
    <row r="86" spans="2:15" ht="15.75" thickTop="1">
      <c r="B86" s="585"/>
      <c r="C86" s="594"/>
      <c r="D86" s="595" t="s">
        <v>1762</v>
      </c>
      <c r="E86" s="759"/>
      <c r="F86" s="596"/>
      <c r="G86" s="695" t="s">
        <v>502</v>
      </c>
      <c r="H86" s="637"/>
      <c r="I86" s="685"/>
      <c r="J86" s="596" t="s">
        <v>26</v>
      </c>
      <c r="K86" s="593"/>
      <c r="N86" s="127"/>
      <c r="O86" s="127"/>
    </row>
    <row r="87" spans="2:15">
      <c r="B87" s="585"/>
      <c r="C87" s="594"/>
      <c r="D87" s="595" t="s">
        <v>1763</v>
      </c>
      <c r="E87" s="759"/>
      <c r="F87" s="596"/>
      <c r="G87" s="695" t="s">
        <v>502</v>
      </c>
      <c r="H87" s="637"/>
      <c r="I87" s="685"/>
      <c r="J87" s="596" t="s">
        <v>26</v>
      </c>
      <c r="K87" s="593"/>
      <c r="N87" s="127"/>
      <c r="O87" s="127"/>
    </row>
    <row r="88" spans="2:15" ht="15.75" thickBot="1">
      <c r="B88" s="585"/>
      <c r="C88" s="594"/>
      <c r="D88" s="595" t="s">
        <v>504</v>
      </c>
      <c r="E88" s="759"/>
      <c r="F88" s="596"/>
      <c r="G88" s="695" t="s">
        <v>502</v>
      </c>
      <c r="H88" s="637"/>
      <c r="I88" s="685"/>
      <c r="J88" s="596" t="s">
        <v>26</v>
      </c>
      <c r="K88" s="593"/>
      <c r="N88" s="127"/>
      <c r="O88" s="127"/>
    </row>
    <row r="89" spans="2:15" ht="16.5" thickTop="1" thickBot="1">
      <c r="B89" s="585">
        <v>26</v>
      </c>
      <c r="C89" s="611"/>
      <c r="D89" s="756" t="s">
        <v>1023</v>
      </c>
      <c r="E89" s="757"/>
      <c r="F89" s="613"/>
      <c r="G89" s="614"/>
      <c r="H89" s="614"/>
      <c r="I89" s="615"/>
      <c r="J89" s="616"/>
      <c r="K89" s="593"/>
      <c r="L89" s="190"/>
      <c r="N89" s="127"/>
      <c r="O89" s="127"/>
    </row>
    <row r="90" spans="2:15" ht="15.75" thickTop="1">
      <c r="B90" s="585">
        <v>27</v>
      </c>
      <c r="C90" s="594"/>
      <c r="D90" s="595" t="s">
        <v>1764</v>
      </c>
      <c r="E90" s="759"/>
      <c r="F90" s="596"/>
      <c r="G90" s="695" t="s">
        <v>1765</v>
      </c>
      <c r="H90" s="637"/>
      <c r="I90" s="685"/>
      <c r="J90" s="596" t="s">
        <v>26</v>
      </c>
      <c r="K90" s="593"/>
      <c r="L90" s="780"/>
      <c r="N90" s="127"/>
      <c r="O90" s="127"/>
    </row>
    <row r="91" spans="2:15">
      <c r="B91" s="585">
        <v>28</v>
      </c>
      <c r="C91" s="594"/>
      <c r="D91" s="595" t="s">
        <v>1766</v>
      </c>
      <c r="E91" s="759"/>
      <c r="F91" s="596"/>
      <c r="G91" s="695" t="s">
        <v>1765</v>
      </c>
      <c r="H91" s="637"/>
      <c r="I91" s="685"/>
      <c r="J91" s="596" t="s">
        <v>26</v>
      </c>
      <c r="K91" s="593"/>
      <c r="L91" s="780"/>
      <c r="N91" s="127"/>
      <c r="O91" s="127"/>
    </row>
    <row r="92" spans="2:15">
      <c r="B92" s="585">
        <v>29</v>
      </c>
      <c r="C92" s="594"/>
      <c r="D92" s="595" t="s">
        <v>1767</v>
      </c>
      <c r="E92" s="759"/>
      <c r="F92" s="596"/>
      <c r="G92" s="695" t="s">
        <v>1765</v>
      </c>
      <c r="H92" s="637"/>
      <c r="I92" s="685"/>
      <c r="J92" s="596" t="s">
        <v>26</v>
      </c>
      <c r="K92" s="593"/>
      <c r="L92" s="780"/>
      <c r="N92" s="127"/>
      <c r="O92" s="127"/>
    </row>
    <row r="93" spans="2:15">
      <c r="B93" s="585">
        <v>30</v>
      </c>
      <c r="C93" s="594"/>
      <c r="D93" s="595" t="s">
        <v>1768</v>
      </c>
      <c r="E93" s="759"/>
      <c r="F93" s="596"/>
      <c r="G93" s="695" t="s">
        <v>546</v>
      </c>
      <c r="H93" s="637"/>
      <c r="I93" s="685"/>
      <c r="J93" s="596" t="s">
        <v>26</v>
      </c>
      <c r="K93" s="593"/>
      <c r="L93" s="780"/>
    </row>
    <row r="94" spans="2:15" ht="21" customHeight="1">
      <c r="B94" s="585">
        <v>31</v>
      </c>
      <c r="C94" s="594"/>
      <c r="D94" s="595" t="s">
        <v>1769</v>
      </c>
      <c r="E94" s="759"/>
      <c r="F94" s="596"/>
      <c r="G94" s="695" t="s">
        <v>546</v>
      </c>
      <c r="H94" s="637"/>
      <c r="I94" s="685"/>
      <c r="J94" s="596" t="s">
        <v>26</v>
      </c>
      <c r="K94" s="593"/>
      <c r="L94" s="780"/>
      <c r="N94" s="127"/>
      <c r="O94" s="127"/>
    </row>
    <row r="95" spans="2:15">
      <c r="B95" s="585">
        <v>32</v>
      </c>
      <c r="C95" s="594"/>
      <c r="D95" s="595" t="s">
        <v>1770</v>
      </c>
      <c r="E95" s="759"/>
      <c r="F95" s="596"/>
      <c r="G95" s="695" t="s">
        <v>546</v>
      </c>
      <c r="H95" s="637"/>
      <c r="I95" s="685"/>
      <c r="J95" s="596" t="s">
        <v>26</v>
      </c>
      <c r="K95" s="593"/>
      <c r="L95" s="780"/>
      <c r="N95" s="127"/>
      <c r="O95" s="127"/>
    </row>
    <row r="96" spans="2:15" ht="36.75" thickBot="1">
      <c r="B96" s="142"/>
      <c r="C96" s="578" t="s">
        <v>1107</v>
      </c>
      <c r="D96" s="755" t="s">
        <v>13</v>
      </c>
      <c r="E96" s="580" t="s">
        <v>2141</v>
      </c>
      <c r="F96" s="580" t="s">
        <v>14</v>
      </c>
      <c r="G96" s="580" t="s">
        <v>15</v>
      </c>
      <c r="H96" s="581" t="s">
        <v>16</v>
      </c>
      <c r="I96" s="580" t="s">
        <v>17</v>
      </c>
      <c r="J96" s="580" t="s">
        <v>18</v>
      </c>
      <c r="K96" s="571"/>
      <c r="N96" s="127"/>
      <c r="O96" s="127"/>
    </row>
    <row r="97" spans="2:15" ht="15.75" thickTop="1">
      <c r="B97" s="585">
        <v>33</v>
      </c>
      <c r="C97" s="766"/>
      <c r="D97" s="767" t="s">
        <v>2284</v>
      </c>
      <c r="E97" s="768"/>
      <c r="F97" s="769"/>
      <c r="G97" s="770"/>
      <c r="H97" s="770"/>
      <c r="I97" s="771"/>
      <c r="J97" s="772"/>
      <c r="K97" s="593"/>
      <c r="L97" s="780"/>
      <c r="N97" s="127"/>
      <c r="O97" s="127"/>
    </row>
    <row r="98" spans="2:15" ht="15.75" thickBot="1">
      <c r="B98" s="585">
        <v>34</v>
      </c>
      <c r="C98" s="773"/>
      <c r="D98" s="774" t="s">
        <v>105</v>
      </c>
      <c r="E98" s="775"/>
      <c r="F98" s="776"/>
      <c r="G98" s="777"/>
      <c r="H98" s="777"/>
      <c r="I98" s="778"/>
      <c r="J98" s="779"/>
      <c r="K98" s="593"/>
      <c r="L98" s="780"/>
      <c r="N98" s="127"/>
      <c r="O98" s="127"/>
    </row>
    <row r="99" spans="2:15" ht="30.75" thickTop="1">
      <c r="B99" s="585">
        <v>35</v>
      </c>
      <c r="C99" s="594"/>
      <c r="D99" s="595" t="s">
        <v>1771</v>
      </c>
      <c r="E99" s="759"/>
      <c r="F99" s="596"/>
      <c r="G99" s="695" t="s">
        <v>493</v>
      </c>
      <c r="H99" s="637"/>
      <c r="I99" s="685"/>
      <c r="J99" s="596" t="s">
        <v>26</v>
      </c>
      <c r="K99" s="593"/>
      <c r="L99" s="780"/>
    </row>
    <row r="100" spans="2:15" ht="45">
      <c r="B100" s="585">
        <v>36</v>
      </c>
      <c r="C100" s="594"/>
      <c r="D100" s="595" t="s">
        <v>1772</v>
      </c>
      <c r="E100" s="759"/>
      <c r="F100" s="596"/>
      <c r="G100" s="695" t="s">
        <v>493</v>
      </c>
      <c r="H100" s="637"/>
      <c r="I100" s="685"/>
      <c r="J100" s="596" t="s">
        <v>26</v>
      </c>
      <c r="K100" s="593"/>
      <c r="L100" s="780"/>
    </row>
    <row r="101" spans="2:15" ht="30">
      <c r="B101" s="585">
        <v>37</v>
      </c>
      <c r="C101" s="594"/>
      <c r="D101" s="595" t="s">
        <v>1773</v>
      </c>
      <c r="E101" s="759"/>
      <c r="F101" s="596"/>
      <c r="G101" s="695" t="s">
        <v>493</v>
      </c>
      <c r="H101" s="637"/>
      <c r="I101" s="685"/>
      <c r="J101" s="596" t="s">
        <v>26</v>
      </c>
      <c r="K101" s="593"/>
      <c r="L101" s="780"/>
    </row>
    <row r="102" spans="2:15">
      <c r="B102" s="585">
        <v>38</v>
      </c>
      <c r="C102" s="594"/>
      <c r="D102" s="595" t="s">
        <v>1774</v>
      </c>
      <c r="E102" s="759"/>
      <c r="F102" s="596"/>
      <c r="G102" s="695" t="s">
        <v>678</v>
      </c>
      <c r="H102" s="637"/>
      <c r="I102" s="685"/>
      <c r="J102" s="596" t="s">
        <v>26</v>
      </c>
      <c r="K102" s="593"/>
      <c r="L102" s="780"/>
    </row>
    <row r="103" spans="2:15" ht="30">
      <c r="B103" s="585">
        <v>39</v>
      </c>
      <c r="C103" s="594"/>
      <c r="D103" s="595" t="s">
        <v>1775</v>
      </c>
      <c r="E103" s="759"/>
      <c r="F103" s="596"/>
      <c r="G103" s="695" t="s">
        <v>678</v>
      </c>
      <c r="H103" s="637"/>
      <c r="I103" s="685"/>
      <c r="J103" s="596" t="s">
        <v>26</v>
      </c>
      <c r="K103" s="593"/>
      <c r="L103" s="780"/>
    </row>
    <row r="104" spans="2:15" ht="45">
      <c r="B104" s="585">
        <v>40</v>
      </c>
      <c r="C104" s="594"/>
      <c r="D104" s="595" t="s">
        <v>1776</v>
      </c>
      <c r="E104" s="759"/>
      <c r="F104" s="596"/>
      <c r="G104" s="695" t="s">
        <v>678</v>
      </c>
      <c r="H104" s="637"/>
      <c r="I104" s="685"/>
      <c r="J104" s="596" t="s">
        <v>26</v>
      </c>
      <c r="K104" s="593"/>
      <c r="L104" s="780"/>
    </row>
    <row r="105" spans="2:15" ht="45">
      <c r="B105" s="585">
        <v>41</v>
      </c>
      <c r="C105" s="594"/>
      <c r="D105" s="595" t="s">
        <v>1777</v>
      </c>
      <c r="E105" s="759"/>
      <c r="F105" s="596"/>
      <c r="G105" s="695" t="s">
        <v>678</v>
      </c>
      <c r="H105" s="637"/>
      <c r="I105" s="685"/>
      <c r="J105" s="596" t="s">
        <v>26</v>
      </c>
      <c r="K105" s="593"/>
      <c r="L105" s="782"/>
    </row>
    <row r="106" spans="2:15" ht="45">
      <c r="B106" s="585">
        <v>42</v>
      </c>
      <c r="C106" s="594"/>
      <c r="D106" s="595" t="s">
        <v>1778</v>
      </c>
      <c r="E106" s="759"/>
      <c r="F106" s="596"/>
      <c r="G106" s="695" t="s">
        <v>678</v>
      </c>
      <c r="H106" s="637"/>
      <c r="I106" s="685"/>
      <c r="J106" s="596" t="s">
        <v>26</v>
      </c>
      <c r="K106" s="593"/>
      <c r="L106" s="780"/>
    </row>
    <row r="107" spans="2:15" ht="30">
      <c r="B107" s="585">
        <v>43</v>
      </c>
      <c r="C107" s="594"/>
      <c r="D107" s="595" t="s">
        <v>1779</v>
      </c>
      <c r="E107" s="759"/>
      <c r="F107" s="596"/>
      <c r="G107" s="695" t="s">
        <v>558</v>
      </c>
      <c r="H107" s="637"/>
      <c r="I107" s="685"/>
      <c r="J107" s="596" t="s">
        <v>26</v>
      </c>
      <c r="K107" s="593"/>
      <c r="L107" s="780"/>
    </row>
    <row r="108" spans="2:15" ht="30">
      <c r="B108" s="585">
        <v>44</v>
      </c>
      <c r="C108" s="594"/>
      <c r="D108" s="595" t="s">
        <v>559</v>
      </c>
      <c r="E108" s="759"/>
      <c r="F108" s="596"/>
      <c r="G108" s="695" t="s">
        <v>558</v>
      </c>
      <c r="H108" s="637"/>
      <c r="I108" s="685"/>
      <c r="J108" s="596" t="s">
        <v>26</v>
      </c>
      <c r="K108" s="593"/>
      <c r="L108" s="780"/>
    </row>
    <row r="109" spans="2:15" ht="30.75" thickBot="1">
      <c r="B109" s="585">
        <v>45</v>
      </c>
      <c r="C109" s="594"/>
      <c r="D109" s="783" t="s">
        <v>1780</v>
      </c>
      <c r="E109" s="784"/>
      <c r="F109" s="665"/>
      <c r="G109" s="695" t="s">
        <v>558</v>
      </c>
      <c r="H109" s="786"/>
      <c r="I109" s="787"/>
      <c r="J109" s="665" t="s">
        <v>26</v>
      </c>
      <c r="K109" s="593"/>
      <c r="L109" s="780"/>
    </row>
    <row r="110" spans="2:15" ht="16.5" thickTop="1">
      <c r="B110" s="585">
        <v>55</v>
      </c>
      <c r="C110" s="766"/>
      <c r="D110" s="781" t="s">
        <v>132</v>
      </c>
      <c r="E110" s="768"/>
      <c r="F110" s="769"/>
      <c r="G110" s="770"/>
      <c r="H110" s="770"/>
      <c r="I110" s="771"/>
      <c r="J110" s="772"/>
      <c r="K110" s="593"/>
    </row>
    <row r="111" spans="2:15" ht="15.75" thickBot="1">
      <c r="B111" s="585">
        <v>56</v>
      </c>
      <c r="C111" s="773"/>
      <c r="D111" s="774" t="s">
        <v>133</v>
      </c>
      <c r="E111" s="775"/>
      <c r="F111" s="776"/>
      <c r="G111" s="777"/>
      <c r="H111" s="777"/>
      <c r="I111" s="778"/>
      <c r="J111" s="779"/>
      <c r="K111" s="593"/>
    </row>
    <row r="112" spans="2:15" ht="30.75" thickTop="1">
      <c r="B112" s="585">
        <v>57</v>
      </c>
      <c r="C112" s="594"/>
      <c r="D112" s="595" t="s">
        <v>1781</v>
      </c>
      <c r="E112" s="759"/>
      <c r="F112" s="596"/>
      <c r="G112" s="695" t="s">
        <v>604</v>
      </c>
      <c r="H112" s="637"/>
      <c r="I112" s="685"/>
      <c r="J112" s="596" t="s">
        <v>26</v>
      </c>
      <c r="K112" s="593"/>
    </row>
    <row r="113" spans="2:11" ht="30">
      <c r="B113" s="585">
        <v>58</v>
      </c>
      <c r="C113" s="594"/>
      <c r="D113" s="595" t="s">
        <v>1782</v>
      </c>
      <c r="E113" s="759"/>
      <c r="F113" s="596"/>
      <c r="G113" s="695" t="s">
        <v>604</v>
      </c>
      <c r="H113" s="637"/>
      <c r="I113" s="685"/>
      <c r="J113" s="596" t="s">
        <v>26</v>
      </c>
      <c r="K113" s="593"/>
    </row>
    <row r="114" spans="2:11" ht="30">
      <c r="B114" s="585">
        <v>59</v>
      </c>
      <c r="C114" s="594"/>
      <c r="D114" s="595" t="s">
        <v>1783</v>
      </c>
      <c r="E114" s="759"/>
      <c r="F114" s="596"/>
      <c r="G114" s="695" t="s">
        <v>604</v>
      </c>
      <c r="H114" s="637"/>
      <c r="I114" s="685"/>
      <c r="J114" s="596" t="s">
        <v>26</v>
      </c>
      <c r="K114" s="593"/>
    </row>
    <row r="115" spans="2:11" ht="30">
      <c r="B115" s="585">
        <v>60</v>
      </c>
      <c r="C115" s="594"/>
      <c r="D115" s="595" t="s">
        <v>1784</v>
      </c>
      <c r="E115" s="759"/>
      <c r="F115" s="596"/>
      <c r="G115" s="695" t="s">
        <v>604</v>
      </c>
      <c r="H115" s="637"/>
      <c r="I115" s="685"/>
      <c r="J115" s="596" t="s">
        <v>26</v>
      </c>
      <c r="K115" s="593"/>
    </row>
    <row r="116" spans="2:11" ht="30.75" thickBot="1">
      <c r="B116" s="585">
        <v>61</v>
      </c>
      <c r="C116" s="594"/>
      <c r="D116" s="595" t="s">
        <v>1785</v>
      </c>
      <c r="E116" s="759"/>
      <c r="F116" s="596"/>
      <c r="G116" s="695" t="s">
        <v>604</v>
      </c>
      <c r="H116" s="637"/>
      <c r="I116" s="685"/>
      <c r="J116" s="596" t="s">
        <v>26</v>
      </c>
      <c r="K116" s="593"/>
    </row>
    <row r="117" spans="2:11" ht="16.5" thickTop="1" thickBot="1">
      <c r="B117" s="585">
        <v>62</v>
      </c>
      <c r="C117" s="611"/>
      <c r="D117" s="756" t="s">
        <v>138</v>
      </c>
      <c r="E117" s="757"/>
      <c r="F117" s="613"/>
      <c r="G117" s="614"/>
      <c r="H117" s="614"/>
      <c r="I117" s="615"/>
      <c r="J117" s="616"/>
      <c r="K117" s="593"/>
    </row>
    <row r="118" spans="2:11" ht="15.75" thickTop="1">
      <c r="B118" s="585">
        <v>63</v>
      </c>
      <c r="C118" s="594"/>
      <c r="D118" s="595" t="s">
        <v>1786</v>
      </c>
      <c r="E118" s="759"/>
      <c r="F118" s="596"/>
      <c r="G118" s="695" t="s">
        <v>150</v>
      </c>
      <c r="H118" s="637"/>
      <c r="I118" s="685"/>
      <c r="J118" s="596" t="s">
        <v>26</v>
      </c>
      <c r="K118" s="593"/>
    </row>
    <row r="119" spans="2:11">
      <c r="B119" s="585">
        <v>64</v>
      </c>
      <c r="C119" s="594"/>
      <c r="D119" s="595" t="s">
        <v>1787</v>
      </c>
      <c r="E119" s="759"/>
      <c r="F119" s="596"/>
      <c r="G119" s="695" t="s">
        <v>150</v>
      </c>
      <c r="H119" s="637"/>
      <c r="I119" s="685"/>
      <c r="J119" s="596" t="s">
        <v>26</v>
      </c>
      <c r="K119" s="593"/>
    </row>
    <row r="120" spans="2:11">
      <c r="B120" s="585">
        <v>65</v>
      </c>
      <c r="C120" s="594"/>
      <c r="D120" s="595" t="s">
        <v>1788</v>
      </c>
      <c r="E120" s="759"/>
      <c r="F120" s="596"/>
      <c r="G120" s="695" t="s">
        <v>150</v>
      </c>
      <c r="H120" s="637"/>
      <c r="I120" s="685"/>
      <c r="J120" s="596" t="s">
        <v>26</v>
      </c>
      <c r="K120" s="593"/>
    </row>
    <row r="121" spans="2:11">
      <c r="B121" s="585">
        <v>66</v>
      </c>
      <c r="C121" s="594"/>
      <c r="D121" s="595" t="s">
        <v>1789</v>
      </c>
      <c r="E121" s="759"/>
      <c r="F121" s="596"/>
      <c r="G121" s="695" t="s">
        <v>150</v>
      </c>
      <c r="H121" s="637"/>
      <c r="I121" s="685"/>
      <c r="J121" s="596" t="s">
        <v>26</v>
      </c>
      <c r="K121" s="593"/>
    </row>
    <row r="122" spans="2:11" ht="15.75" thickBot="1">
      <c r="B122" s="585">
        <v>67</v>
      </c>
      <c r="C122" s="594"/>
      <c r="D122" s="595" t="s">
        <v>1036</v>
      </c>
      <c r="E122" s="759"/>
      <c r="F122" s="596"/>
      <c r="G122" s="695" t="s">
        <v>150</v>
      </c>
      <c r="H122" s="637"/>
      <c r="I122" s="685"/>
      <c r="J122" s="596" t="s">
        <v>26</v>
      </c>
      <c r="K122" s="593"/>
    </row>
    <row r="123" spans="2:11" ht="16.5" thickTop="1" thickBot="1">
      <c r="B123" s="585">
        <v>68</v>
      </c>
      <c r="C123" s="611"/>
      <c r="D123" s="756" t="s">
        <v>1790</v>
      </c>
      <c r="E123" s="757"/>
      <c r="F123" s="613"/>
      <c r="G123" s="614"/>
      <c r="H123" s="614"/>
      <c r="I123" s="615"/>
      <c r="J123" s="616"/>
      <c r="K123" s="593"/>
    </row>
    <row r="124" spans="2:11" ht="30.75" thickTop="1">
      <c r="B124" s="585">
        <v>69</v>
      </c>
      <c r="C124" s="594"/>
      <c r="D124" s="595" t="s">
        <v>1791</v>
      </c>
      <c r="E124" s="759"/>
      <c r="F124" s="596"/>
      <c r="G124" s="695" t="s">
        <v>756</v>
      </c>
      <c r="H124" s="637"/>
      <c r="I124" s="685"/>
      <c r="J124" s="596" t="s">
        <v>26</v>
      </c>
      <c r="K124" s="593"/>
    </row>
    <row r="125" spans="2:11">
      <c r="B125" s="585">
        <v>70</v>
      </c>
      <c r="C125" s="594"/>
      <c r="D125" s="595" t="s">
        <v>1792</v>
      </c>
      <c r="E125" s="759"/>
      <c r="F125" s="596"/>
      <c r="G125" s="695" t="s">
        <v>756</v>
      </c>
      <c r="H125" s="637"/>
      <c r="I125" s="685"/>
      <c r="J125" s="596" t="s">
        <v>26</v>
      </c>
      <c r="K125" s="593"/>
    </row>
    <row r="126" spans="2:11" ht="30">
      <c r="B126" s="585">
        <v>71</v>
      </c>
      <c r="C126" s="594"/>
      <c r="D126" s="595" t="s">
        <v>1793</v>
      </c>
      <c r="E126" s="759"/>
      <c r="F126" s="596"/>
      <c r="G126" s="695" t="s">
        <v>478</v>
      </c>
      <c r="H126" s="637"/>
      <c r="I126" s="685"/>
      <c r="J126" s="596" t="s">
        <v>26</v>
      </c>
      <c r="K126" s="593"/>
    </row>
    <row r="127" spans="2:11" ht="30">
      <c r="B127" s="585">
        <v>72</v>
      </c>
      <c r="C127" s="594"/>
      <c r="D127" s="595" t="s">
        <v>1794</v>
      </c>
      <c r="E127" s="759"/>
      <c r="F127" s="596"/>
      <c r="G127" s="695" t="s">
        <v>478</v>
      </c>
      <c r="H127" s="637"/>
      <c r="I127" s="685"/>
      <c r="J127" s="596" t="s">
        <v>26</v>
      </c>
      <c r="K127" s="593"/>
    </row>
    <row r="128" spans="2:11" ht="30">
      <c r="B128" s="585">
        <v>73</v>
      </c>
      <c r="C128" s="594"/>
      <c r="D128" s="595" t="s">
        <v>1795</v>
      </c>
      <c r="E128" s="759"/>
      <c r="F128" s="596"/>
      <c r="G128" s="695" t="s">
        <v>478</v>
      </c>
      <c r="H128" s="637"/>
      <c r="I128" s="685"/>
      <c r="J128" s="596" t="s">
        <v>26</v>
      </c>
      <c r="K128" s="593"/>
    </row>
    <row r="129" spans="2:15" ht="36.75" thickBot="1">
      <c r="B129" s="142"/>
      <c r="C129" s="578" t="s">
        <v>1107</v>
      </c>
      <c r="D129" s="755" t="s">
        <v>13</v>
      </c>
      <c r="E129" s="580" t="s">
        <v>2141</v>
      </c>
      <c r="F129" s="580" t="s">
        <v>14</v>
      </c>
      <c r="G129" s="580" t="s">
        <v>15</v>
      </c>
      <c r="H129" s="581" t="s">
        <v>16</v>
      </c>
      <c r="I129" s="580" t="s">
        <v>17</v>
      </c>
      <c r="J129" s="580" t="s">
        <v>18</v>
      </c>
      <c r="K129" s="571"/>
      <c r="N129" s="127"/>
      <c r="O129" s="127"/>
    </row>
    <row r="130" spans="2:15" ht="16.5" thickTop="1" thickBot="1">
      <c r="B130" s="585">
        <v>77</v>
      </c>
      <c r="C130" s="611"/>
      <c r="D130" s="756" t="s">
        <v>1796</v>
      </c>
      <c r="E130" s="757"/>
      <c r="F130" s="613"/>
      <c r="G130" s="614"/>
      <c r="H130" s="614"/>
      <c r="I130" s="615"/>
      <c r="J130" s="616"/>
      <c r="K130" s="593"/>
    </row>
    <row r="131" spans="2:15" ht="15.75" thickTop="1">
      <c r="B131" s="585">
        <v>78</v>
      </c>
      <c r="C131" s="594"/>
      <c r="D131" s="595" t="s">
        <v>1797</v>
      </c>
      <c r="E131" s="759"/>
      <c r="F131" s="596"/>
      <c r="G131" s="695" t="s">
        <v>1798</v>
      </c>
      <c r="H131" s="637"/>
      <c r="I131" s="685"/>
      <c r="J131" s="596" t="s">
        <v>26</v>
      </c>
      <c r="K131" s="593"/>
    </row>
    <row r="132" spans="2:15" ht="30">
      <c r="B132" s="585">
        <v>79</v>
      </c>
      <c r="C132" s="594"/>
      <c r="D132" s="595" t="s">
        <v>1799</v>
      </c>
      <c r="E132" s="759"/>
      <c r="F132" s="596"/>
      <c r="G132" s="695" t="s">
        <v>1798</v>
      </c>
      <c r="H132" s="637"/>
      <c r="I132" s="685"/>
      <c r="J132" s="596" t="s">
        <v>26</v>
      </c>
      <c r="K132" s="593"/>
    </row>
    <row r="133" spans="2:15">
      <c r="B133" s="585">
        <v>80</v>
      </c>
      <c r="C133" s="594"/>
      <c r="D133" s="595" t="s">
        <v>1800</v>
      </c>
      <c r="E133" s="759"/>
      <c r="F133" s="596"/>
      <c r="G133" s="695" t="s">
        <v>1798</v>
      </c>
      <c r="H133" s="637"/>
      <c r="I133" s="685"/>
      <c r="J133" s="596" t="s">
        <v>26</v>
      </c>
      <c r="K133" s="593"/>
    </row>
    <row r="134" spans="2:15">
      <c r="B134" s="585"/>
      <c r="C134" s="594"/>
      <c r="D134" s="595" t="s">
        <v>1801</v>
      </c>
      <c r="E134" s="759"/>
      <c r="F134" s="596"/>
      <c r="G134" s="695" t="s">
        <v>1798</v>
      </c>
      <c r="H134" s="637"/>
      <c r="I134" s="685"/>
      <c r="J134" s="596"/>
      <c r="K134" s="593"/>
    </row>
    <row r="135" spans="2:15" ht="30.75" thickBot="1">
      <c r="B135" s="585">
        <v>81</v>
      </c>
      <c r="C135" s="594"/>
      <c r="D135" s="595" t="s">
        <v>1802</v>
      </c>
      <c r="E135" s="759"/>
      <c r="F135" s="596"/>
      <c r="G135" s="695" t="s">
        <v>1798</v>
      </c>
      <c r="H135" s="637"/>
      <c r="I135" s="685"/>
      <c r="J135" s="596" t="s">
        <v>26</v>
      </c>
      <c r="K135" s="593"/>
    </row>
    <row r="136" spans="2:15" ht="16.5" thickTop="1" thickBot="1">
      <c r="B136" s="585">
        <v>82</v>
      </c>
      <c r="C136" s="611"/>
      <c r="D136" s="756" t="s">
        <v>191</v>
      </c>
      <c r="E136" s="757"/>
      <c r="F136" s="613"/>
      <c r="G136" s="614"/>
      <c r="H136" s="614"/>
      <c r="I136" s="615"/>
      <c r="J136" s="616"/>
      <c r="K136" s="593"/>
    </row>
    <row r="137" spans="2:15" ht="30.75" thickTop="1">
      <c r="B137" s="585">
        <v>83</v>
      </c>
      <c r="C137" s="594"/>
      <c r="D137" s="595" t="s">
        <v>1803</v>
      </c>
      <c r="E137" s="759"/>
      <c r="F137" s="596"/>
      <c r="G137" s="695" t="s">
        <v>1804</v>
      </c>
      <c r="H137" s="637"/>
      <c r="I137" s="685"/>
      <c r="J137" s="596" t="s">
        <v>26</v>
      </c>
      <c r="K137" s="593"/>
    </row>
    <row r="138" spans="2:15" ht="30">
      <c r="B138" s="585">
        <v>84</v>
      </c>
      <c r="C138" s="594"/>
      <c r="D138" s="595" t="s">
        <v>1805</v>
      </c>
      <c r="E138" s="759"/>
      <c r="F138" s="596"/>
      <c r="G138" s="695" t="s">
        <v>723</v>
      </c>
      <c r="H138" s="637"/>
      <c r="I138" s="685"/>
      <c r="J138" s="596" t="s">
        <v>26</v>
      </c>
      <c r="K138" s="593"/>
    </row>
    <row r="139" spans="2:15" ht="30">
      <c r="B139" s="585">
        <v>85</v>
      </c>
      <c r="C139" s="594"/>
      <c r="D139" s="595" t="s">
        <v>1806</v>
      </c>
      <c r="E139" s="759"/>
      <c r="F139" s="596"/>
      <c r="G139" s="695" t="s">
        <v>723</v>
      </c>
      <c r="H139" s="637"/>
      <c r="I139" s="685"/>
      <c r="J139" s="596" t="s">
        <v>26</v>
      </c>
      <c r="K139" s="593"/>
    </row>
    <row r="140" spans="2:15" ht="30">
      <c r="B140" s="585">
        <v>86</v>
      </c>
      <c r="C140" s="594"/>
      <c r="D140" s="595" t="s">
        <v>1807</v>
      </c>
      <c r="E140" s="759"/>
      <c r="F140" s="596"/>
      <c r="G140" s="695" t="s">
        <v>723</v>
      </c>
      <c r="H140" s="637"/>
      <c r="I140" s="685"/>
      <c r="J140" s="596" t="s">
        <v>26</v>
      </c>
      <c r="K140" s="593"/>
    </row>
    <row r="141" spans="2:15" ht="15.75" thickBot="1"/>
    <row r="142" spans="2:15" ht="16.5" thickTop="1" thickBot="1">
      <c r="B142" s="585">
        <v>89</v>
      </c>
      <c r="C142" s="611"/>
      <c r="D142" s="756" t="s">
        <v>1808</v>
      </c>
      <c r="E142" s="757"/>
      <c r="F142" s="613"/>
      <c r="G142" s="614"/>
      <c r="H142" s="614"/>
      <c r="I142" s="615"/>
      <c r="J142" s="616"/>
      <c r="K142" s="593"/>
    </row>
    <row r="143" spans="2:15" ht="15.75" thickTop="1">
      <c r="B143" s="585">
        <v>90</v>
      </c>
      <c r="C143" s="594"/>
      <c r="D143" s="595" t="s">
        <v>649</v>
      </c>
      <c r="E143" s="759"/>
      <c r="F143" s="596"/>
      <c r="G143" s="695" t="s">
        <v>648</v>
      </c>
      <c r="H143" s="637"/>
      <c r="I143" s="685"/>
      <c r="J143" s="596" t="s">
        <v>26</v>
      </c>
      <c r="K143" s="593"/>
    </row>
    <row r="144" spans="2:15" ht="30">
      <c r="B144" s="585">
        <v>91</v>
      </c>
      <c r="C144" s="594"/>
      <c r="D144" s="595" t="s">
        <v>1809</v>
      </c>
      <c r="E144" s="759"/>
      <c r="F144" s="596"/>
      <c r="G144" s="695" t="s">
        <v>648</v>
      </c>
      <c r="H144" s="637"/>
      <c r="I144" s="685"/>
      <c r="J144" s="596" t="s">
        <v>26</v>
      </c>
      <c r="K144" s="593"/>
    </row>
    <row r="145" spans="2:11">
      <c r="B145" s="585">
        <v>92</v>
      </c>
      <c r="C145" s="594"/>
      <c r="D145" s="595" t="s">
        <v>1810</v>
      </c>
      <c r="E145" s="759"/>
      <c r="F145" s="596"/>
      <c r="G145" s="695" t="s">
        <v>648</v>
      </c>
      <c r="H145" s="637"/>
      <c r="I145" s="685"/>
      <c r="J145" s="596" t="s">
        <v>26</v>
      </c>
      <c r="K145" s="593"/>
    </row>
    <row r="146" spans="2:11">
      <c r="B146" s="585"/>
      <c r="C146" s="594"/>
      <c r="D146" s="595" t="s">
        <v>1811</v>
      </c>
      <c r="E146" s="759"/>
      <c r="F146" s="596"/>
      <c r="G146" s="695" t="s">
        <v>892</v>
      </c>
      <c r="H146" s="637"/>
      <c r="I146" s="685"/>
      <c r="J146" s="596" t="s">
        <v>26</v>
      </c>
      <c r="K146" s="593"/>
    </row>
    <row r="147" spans="2:11" ht="30">
      <c r="B147" s="585"/>
      <c r="C147" s="594"/>
      <c r="D147" s="595" t="s">
        <v>1812</v>
      </c>
      <c r="E147" s="759"/>
      <c r="F147" s="596"/>
      <c r="G147" s="695" t="s">
        <v>892</v>
      </c>
      <c r="H147" s="637"/>
      <c r="I147" s="685"/>
      <c r="J147" s="596" t="s">
        <v>26</v>
      </c>
      <c r="K147" s="593"/>
    </row>
    <row r="148" spans="2:11">
      <c r="B148" s="585"/>
      <c r="C148" s="594"/>
      <c r="D148" s="595" t="s">
        <v>1813</v>
      </c>
      <c r="E148" s="759"/>
      <c r="F148" s="596"/>
      <c r="G148" s="695" t="s">
        <v>892</v>
      </c>
      <c r="H148" s="637"/>
      <c r="I148" s="685"/>
      <c r="J148" s="596" t="s">
        <v>26</v>
      </c>
      <c r="K148" s="593"/>
    </row>
    <row r="149" spans="2:11" ht="30.75" thickBot="1">
      <c r="B149" s="585"/>
      <c r="C149" s="594"/>
      <c r="D149" s="595" t="s">
        <v>1814</v>
      </c>
      <c r="E149" s="759"/>
      <c r="F149" s="596"/>
      <c r="G149" s="695" t="s">
        <v>892</v>
      </c>
      <c r="H149" s="637"/>
      <c r="I149" s="685"/>
      <c r="J149" s="596" t="s">
        <v>26</v>
      </c>
      <c r="K149" s="593"/>
    </row>
    <row r="150" spans="2:11" ht="16.5" thickTop="1" thickBot="1">
      <c r="B150" s="585">
        <v>94</v>
      </c>
      <c r="C150" s="611"/>
      <c r="D150" s="756" t="s">
        <v>1815</v>
      </c>
      <c r="E150" s="757"/>
      <c r="F150" s="613"/>
      <c r="G150" s="614"/>
      <c r="H150" s="614"/>
      <c r="I150" s="615"/>
      <c r="J150" s="616"/>
      <c r="K150" s="593"/>
    </row>
    <row r="151" spans="2:11" ht="30.75" thickTop="1">
      <c r="B151" s="585">
        <v>95</v>
      </c>
      <c r="C151" s="594"/>
      <c r="D151" s="595" t="s">
        <v>1816</v>
      </c>
      <c r="E151" s="759"/>
      <c r="F151" s="596"/>
      <c r="G151" s="695" t="s">
        <v>640</v>
      </c>
      <c r="H151" s="637"/>
      <c r="I151" s="685"/>
      <c r="J151" s="596" t="s">
        <v>26</v>
      </c>
      <c r="K151" s="593"/>
    </row>
    <row r="152" spans="2:11" ht="30">
      <c r="B152" s="585">
        <v>96</v>
      </c>
      <c r="C152" s="594"/>
      <c r="D152" s="595" t="s">
        <v>641</v>
      </c>
      <c r="E152" s="759"/>
      <c r="F152" s="596"/>
      <c r="G152" s="695" t="s">
        <v>640</v>
      </c>
      <c r="H152" s="637"/>
      <c r="I152" s="685"/>
      <c r="J152" s="596" t="s">
        <v>26</v>
      </c>
      <c r="K152" s="593"/>
    </row>
    <row r="153" spans="2:11" ht="30">
      <c r="B153" s="585"/>
      <c r="C153" s="594"/>
      <c r="D153" s="595" t="s">
        <v>689</v>
      </c>
      <c r="E153" s="759"/>
      <c r="F153" s="596"/>
      <c r="G153" s="695" t="s">
        <v>640</v>
      </c>
      <c r="H153" s="637"/>
      <c r="I153" s="685"/>
      <c r="J153" s="596" t="s">
        <v>26</v>
      </c>
      <c r="K153" s="593"/>
    </row>
    <row r="154" spans="2:11" ht="30">
      <c r="B154" s="585"/>
      <c r="C154" s="594"/>
      <c r="D154" s="595" t="s">
        <v>1817</v>
      </c>
      <c r="E154" s="759"/>
      <c r="F154" s="596"/>
      <c r="G154" s="695" t="s">
        <v>640</v>
      </c>
      <c r="H154" s="637"/>
      <c r="I154" s="685"/>
      <c r="J154" s="596" t="s">
        <v>26</v>
      </c>
      <c r="K154" s="593"/>
    </row>
    <row r="155" spans="2:11">
      <c r="B155" s="585"/>
      <c r="C155" s="594"/>
      <c r="D155" s="595" t="s">
        <v>1818</v>
      </c>
      <c r="E155" s="759"/>
      <c r="F155" s="596"/>
      <c r="G155" s="695" t="s">
        <v>682</v>
      </c>
      <c r="H155" s="637"/>
      <c r="I155" s="685"/>
      <c r="J155" s="596" t="s">
        <v>26</v>
      </c>
      <c r="K155" s="593"/>
    </row>
    <row r="156" spans="2:11" ht="30">
      <c r="B156" s="585"/>
      <c r="C156" s="594"/>
      <c r="D156" s="595" t="s">
        <v>1819</v>
      </c>
      <c r="E156" s="759"/>
      <c r="F156" s="596"/>
      <c r="G156" s="695" t="s">
        <v>682</v>
      </c>
      <c r="H156" s="637"/>
      <c r="I156" s="685"/>
      <c r="J156" s="596" t="s">
        <v>26</v>
      </c>
      <c r="K156" s="593"/>
    </row>
    <row r="157" spans="2:11" ht="30.75" thickBot="1">
      <c r="B157" s="585"/>
      <c r="C157" s="594"/>
      <c r="D157" s="595" t="s">
        <v>1820</v>
      </c>
      <c r="E157" s="759"/>
      <c r="F157" s="596"/>
      <c r="G157" s="695" t="s">
        <v>682</v>
      </c>
      <c r="H157" s="637"/>
      <c r="I157" s="685"/>
      <c r="J157" s="596" t="s">
        <v>26</v>
      </c>
      <c r="K157" s="593"/>
    </row>
    <row r="158" spans="2:11" ht="16.5" thickTop="1" thickBot="1">
      <c r="B158" s="585">
        <v>103</v>
      </c>
      <c r="C158" s="611"/>
      <c r="D158" s="756" t="s">
        <v>181</v>
      </c>
      <c r="E158" s="757"/>
      <c r="F158" s="613"/>
      <c r="G158" s="614"/>
      <c r="H158" s="614"/>
      <c r="I158" s="615"/>
      <c r="J158" s="616"/>
      <c r="K158" s="593"/>
    </row>
    <row r="159" spans="2:11" ht="15.75" thickTop="1">
      <c r="B159" s="585">
        <v>104</v>
      </c>
      <c r="C159" s="594"/>
      <c r="D159" s="595" t="s">
        <v>1821</v>
      </c>
      <c r="E159" s="759"/>
      <c r="F159" s="596"/>
      <c r="G159" s="695" t="s">
        <v>183</v>
      </c>
      <c r="H159" s="637"/>
      <c r="I159" s="685"/>
      <c r="J159" s="596" t="s">
        <v>26</v>
      </c>
      <c r="K159" s="593"/>
    </row>
    <row r="160" spans="2:11">
      <c r="B160" s="585">
        <v>105</v>
      </c>
      <c r="C160" s="594"/>
      <c r="D160" s="595" t="s">
        <v>1822</v>
      </c>
      <c r="E160" s="759"/>
      <c r="F160" s="596"/>
      <c r="G160" s="695" t="s">
        <v>183</v>
      </c>
      <c r="H160" s="637"/>
      <c r="I160" s="685"/>
      <c r="J160" s="596" t="s">
        <v>26</v>
      </c>
      <c r="K160" s="593"/>
    </row>
    <row r="161" spans="2:11" ht="30">
      <c r="B161" s="585">
        <v>106</v>
      </c>
      <c r="C161" s="594"/>
      <c r="D161" s="595" t="s">
        <v>1823</v>
      </c>
      <c r="E161" s="759"/>
      <c r="F161" s="596"/>
      <c r="G161" s="695" t="s">
        <v>183</v>
      </c>
      <c r="H161" s="637"/>
      <c r="I161" s="685"/>
      <c r="J161" s="596" t="s">
        <v>26</v>
      </c>
      <c r="K161" s="593"/>
    </row>
    <row r="162" spans="2:11" ht="30.75" thickBot="1">
      <c r="B162" s="585">
        <v>107</v>
      </c>
      <c r="C162" s="594"/>
      <c r="D162" s="595" t="s">
        <v>1824</v>
      </c>
      <c r="E162" s="759"/>
      <c r="F162" s="596"/>
      <c r="G162" s="695" t="s">
        <v>183</v>
      </c>
      <c r="H162" s="637"/>
      <c r="I162" s="685"/>
      <c r="J162" s="596" t="s">
        <v>26</v>
      </c>
      <c r="K162" s="593"/>
    </row>
    <row r="163" spans="2:11" ht="16.5" thickTop="1" thickBot="1">
      <c r="B163" s="585"/>
      <c r="C163" s="794"/>
      <c r="D163" s="795" t="s">
        <v>196</v>
      </c>
      <c r="E163" s="796"/>
      <c r="F163" s="797"/>
      <c r="G163" s="798"/>
      <c r="H163" s="798"/>
      <c r="I163" s="799"/>
      <c r="J163" s="800"/>
      <c r="K163" s="593"/>
    </row>
    <row r="164" spans="2:11" ht="15.75" thickTop="1">
      <c r="B164" s="585"/>
      <c r="C164" s="801"/>
      <c r="D164" s="802"/>
      <c r="E164" s="803"/>
      <c r="F164" s="804"/>
      <c r="G164" s="805"/>
      <c r="H164" s="805"/>
      <c r="I164" s="806"/>
      <c r="J164" s="805"/>
      <c r="K164" s="593"/>
    </row>
    <row r="165" spans="2:11" ht="36.75" thickBot="1">
      <c r="B165" s="355"/>
      <c r="C165" s="788" t="s">
        <v>1107</v>
      </c>
      <c r="D165" s="789" t="s">
        <v>13</v>
      </c>
      <c r="E165" s="583" t="s">
        <v>2141</v>
      </c>
      <c r="F165" s="583" t="s">
        <v>14</v>
      </c>
      <c r="G165" s="583" t="s">
        <v>15</v>
      </c>
      <c r="H165" s="584" t="s">
        <v>16</v>
      </c>
      <c r="I165" s="583" t="s">
        <v>17</v>
      </c>
      <c r="J165" s="583" t="s">
        <v>18</v>
      </c>
      <c r="K165" s="790"/>
    </row>
    <row r="166" spans="2:11" ht="16.5" thickTop="1">
      <c r="B166" s="585"/>
      <c r="C166" s="766"/>
      <c r="D166" s="781" t="s">
        <v>197</v>
      </c>
      <c r="E166" s="768"/>
      <c r="F166" s="769"/>
      <c r="G166" s="770"/>
      <c r="H166" s="770"/>
      <c r="I166" s="771"/>
      <c r="J166" s="772"/>
      <c r="K166" s="593"/>
    </row>
    <row r="167" spans="2:11" ht="15.75" thickBot="1">
      <c r="B167" s="585"/>
      <c r="C167" s="773"/>
      <c r="D167" s="774" t="s">
        <v>198</v>
      </c>
      <c r="E167" s="775"/>
      <c r="F167" s="776"/>
      <c r="G167" s="777"/>
      <c r="H167" s="777"/>
      <c r="I167" s="778"/>
      <c r="J167" s="779"/>
      <c r="K167" s="593"/>
    </row>
    <row r="168" spans="2:11" ht="15.75" thickTop="1">
      <c r="B168" s="585"/>
      <c r="C168" s="801"/>
      <c r="D168" s="802"/>
      <c r="E168" s="803"/>
      <c r="F168" s="804"/>
      <c r="G168" s="805"/>
      <c r="H168" s="805"/>
      <c r="I168" s="806"/>
      <c r="J168" s="805"/>
      <c r="K168" s="593"/>
    </row>
    <row r="169" spans="2:11" ht="15.75">
      <c r="B169" s="585"/>
      <c r="C169" s="807"/>
      <c r="D169" s="808" t="s">
        <v>199</v>
      </c>
      <c r="E169" s="809"/>
      <c r="F169" s="810"/>
      <c r="G169" s="811"/>
      <c r="H169" s="811"/>
      <c r="I169" s="812"/>
      <c r="J169" s="813"/>
      <c r="K169" s="593"/>
    </row>
    <row r="170" spans="2:11">
      <c r="B170" s="585"/>
      <c r="C170" s="814"/>
      <c r="D170" s="802" t="s">
        <v>200</v>
      </c>
      <c r="E170" s="803"/>
      <c r="F170" s="804"/>
      <c r="G170" s="805"/>
      <c r="H170" s="805"/>
      <c r="I170" s="806"/>
      <c r="J170" s="815"/>
      <c r="K170" s="593"/>
    </row>
    <row r="171" spans="2:11">
      <c r="B171" s="585"/>
      <c r="C171" s="816"/>
      <c r="D171" s="817"/>
      <c r="E171" s="818" t="s">
        <v>1825</v>
      </c>
      <c r="F171" s="818" t="s">
        <v>1826</v>
      </c>
      <c r="G171" s="818" t="s">
        <v>1827</v>
      </c>
      <c r="H171" s="819"/>
      <c r="I171" s="820"/>
      <c r="J171" s="821"/>
      <c r="K171" s="593"/>
    </row>
    <row r="172" spans="2:11">
      <c r="B172" s="585"/>
      <c r="C172" s="594"/>
      <c r="D172" s="595" t="s">
        <v>1828</v>
      </c>
      <c r="E172" s="822" t="s">
        <v>1016</v>
      </c>
      <c r="F172" s="822"/>
      <c r="G172" s="695"/>
      <c r="H172" s="637"/>
      <c r="I172" s="685"/>
      <c r="J172" s="596"/>
      <c r="K172" s="593"/>
    </row>
    <row r="173" spans="2:11">
      <c r="B173" s="585"/>
      <c r="C173" s="594"/>
      <c r="D173" s="595" t="s">
        <v>226</v>
      </c>
      <c r="E173" s="822" t="s">
        <v>1016</v>
      </c>
      <c r="F173" s="822" t="s">
        <v>1016</v>
      </c>
      <c r="G173" s="822" t="s">
        <v>1016</v>
      </c>
      <c r="H173" s="637"/>
      <c r="I173" s="685"/>
      <c r="J173" s="596"/>
      <c r="K173" s="593"/>
    </row>
    <row r="174" spans="2:11">
      <c r="B174" s="585"/>
      <c r="C174" s="594"/>
      <c r="D174" s="595" t="s">
        <v>1829</v>
      </c>
      <c r="E174" s="822" t="s">
        <v>1016</v>
      </c>
      <c r="F174" s="822"/>
      <c r="G174" s="822"/>
      <c r="H174" s="637"/>
      <c r="I174" s="685"/>
      <c r="J174" s="596"/>
      <c r="K174" s="593"/>
    </row>
    <row r="175" spans="2:11">
      <c r="B175" s="585"/>
      <c r="C175" s="594"/>
      <c r="D175" s="595" t="s">
        <v>208</v>
      </c>
      <c r="E175" s="822" t="s">
        <v>1016</v>
      </c>
      <c r="F175" s="822" t="s">
        <v>1016</v>
      </c>
      <c r="G175" s="695"/>
      <c r="H175" s="637"/>
      <c r="I175" s="685"/>
      <c r="J175" s="596"/>
      <c r="K175" s="593"/>
    </row>
    <row r="176" spans="2:11">
      <c r="B176" s="585"/>
      <c r="C176" s="594"/>
      <c r="D176" s="595" t="s">
        <v>213</v>
      </c>
      <c r="E176" s="822" t="s">
        <v>1016</v>
      </c>
      <c r="F176" s="822"/>
      <c r="G176" s="822"/>
      <c r="H176" s="637"/>
      <c r="I176" s="685"/>
      <c r="J176" s="596"/>
      <c r="K176" s="593"/>
    </row>
    <row r="177" spans="2:11">
      <c r="B177" s="585"/>
      <c r="C177" s="594"/>
      <c r="D177" s="595" t="s">
        <v>215</v>
      </c>
      <c r="E177" s="822" t="s">
        <v>1016</v>
      </c>
      <c r="F177" s="822" t="s">
        <v>1016</v>
      </c>
      <c r="G177" s="822" t="s">
        <v>1016</v>
      </c>
      <c r="H177" s="637"/>
      <c r="I177" s="685"/>
      <c r="J177" s="596"/>
      <c r="K177" s="593"/>
    </row>
    <row r="178" spans="2:11" ht="15.75">
      <c r="B178" s="824"/>
      <c r="C178" s="807"/>
      <c r="D178" s="808" t="s">
        <v>216</v>
      </c>
      <c r="E178" s="809"/>
      <c r="F178" s="810"/>
      <c r="G178" s="811"/>
      <c r="H178" s="811"/>
      <c r="I178" s="812"/>
      <c r="J178" s="813"/>
      <c r="K178" s="593"/>
    </row>
    <row r="179" spans="2:11">
      <c r="B179" s="824"/>
      <c r="C179" s="814"/>
      <c r="D179" s="802" t="s">
        <v>217</v>
      </c>
      <c r="E179" s="803"/>
      <c r="F179" s="804"/>
      <c r="G179" s="805"/>
      <c r="H179" s="805"/>
      <c r="I179" s="806"/>
      <c r="J179" s="815"/>
      <c r="K179" s="593"/>
    </row>
    <row r="180" spans="2:11">
      <c r="B180" s="824"/>
      <c r="C180" s="816"/>
      <c r="D180" s="817"/>
      <c r="E180" s="818" t="s">
        <v>1825</v>
      </c>
      <c r="F180" s="818" t="s">
        <v>1826</v>
      </c>
      <c r="G180" s="818" t="s">
        <v>1827</v>
      </c>
      <c r="H180" s="819"/>
      <c r="I180" s="820"/>
      <c r="J180" s="821"/>
      <c r="K180" s="593"/>
    </row>
    <row r="181" spans="2:11">
      <c r="B181" s="585"/>
      <c r="C181" s="594"/>
      <c r="D181" s="675" t="s">
        <v>233</v>
      </c>
      <c r="E181" s="825"/>
      <c r="F181" s="822" t="s">
        <v>1016</v>
      </c>
      <c r="G181" s="822" t="s">
        <v>1016</v>
      </c>
      <c r="H181" s="828"/>
      <c r="I181" s="680"/>
      <c r="J181" s="826"/>
      <c r="K181" s="593"/>
    </row>
    <row r="182" spans="2:11">
      <c r="B182" s="585"/>
      <c r="C182" s="594"/>
      <c r="D182" s="595" t="s">
        <v>222</v>
      </c>
      <c r="E182" s="822"/>
      <c r="F182" s="822" t="s">
        <v>1016</v>
      </c>
      <c r="G182" s="822" t="s">
        <v>1016</v>
      </c>
      <c r="H182" s="637"/>
      <c r="I182" s="685"/>
      <c r="J182" s="596"/>
      <c r="K182" s="593"/>
    </row>
    <row r="183" spans="2:11">
      <c r="B183" s="585"/>
      <c r="C183" s="594"/>
      <c r="D183" s="595" t="s">
        <v>224</v>
      </c>
      <c r="E183" s="822"/>
      <c r="F183" s="822"/>
      <c r="G183" s="822" t="s">
        <v>1016</v>
      </c>
      <c r="H183" s="637"/>
      <c r="I183" s="685"/>
      <c r="J183" s="596"/>
      <c r="K183" s="593"/>
    </row>
    <row r="184" spans="2:11" ht="15.75" thickBot="1">
      <c r="B184" s="585"/>
      <c r="C184" s="594"/>
      <c r="D184" s="595"/>
      <c r="E184" s="759"/>
      <c r="F184" s="596"/>
      <c r="G184" s="822"/>
      <c r="H184" s="637"/>
      <c r="I184" s="685"/>
      <c r="J184" s="596"/>
      <c r="K184" s="593"/>
    </row>
    <row r="185" spans="2:11" ht="16.5" thickTop="1">
      <c r="B185" s="585"/>
      <c r="C185" s="766"/>
      <c r="D185" s="781" t="s">
        <v>197</v>
      </c>
      <c r="E185" s="768"/>
      <c r="F185" s="769"/>
      <c r="G185" s="770"/>
      <c r="H185" s="770"/>
      <c r="I185" s="771"/>
      <c r="J185" s="772"/>
      <c r="K185" s="593"/>
    </row>
    <row r="186" spans="2:11" ht="15.75" thickBot="1">
      <c r="B186" s="585"/>
      <c r="C186" s="773"/>
      <c r="D186" s="774" t="s">
        <v>225</v>
      </c>
      <c r="E186" s="775"/>
      <c r="F186" s="776"/>
      <c r="G186" s="777"/>
      <c r="H186" s="777"/>
      <c r="I186" s="778"/>
      <c r="J186" s="779"/>
      <c r="K186" s="593"/>
    </row>
    <row r="187" spans="2:11" ht="15.75" thickTop="1">
      <c r="B187" s="585"/>
      <c r="C187" s="801"/>
      <c r="D187" s="802"/>
      <c r="E187" s="803"/>
      <c r="F187" s="804"/>
      <c r="G187" s="805"/>
      <c r="H187" s="805"/>
      <c r="I187" s="806"/>
      <c r="J187" s="805"/>
      <c r="K187" s="593"/>
    </row>
    <row r="188" spans="2:11" ht="15.75">
      <c r="B188" s="585"/>
      <c r="C188" s="807"/>
      <c r="D188" s="808" t="s">
        <v>199</v>
      </c>
      <c r="E188" s="809"/>
      <c r="F188" s="810"/>
      <c r="G188" s="811"/>
      <c r="H188" s="811"/>
      <c r="I188" s="812"/>
      <c r="J188" s="813"/>
      <c r="K188" s="593"/>
    </row>
    <row r="189" spans="2:11">
      <c r="B189" s="585"/>
      <c r="C189" s="814"/>
      <c r="D189" s="802" t="s">
        <v>200</v>
      </c>
      <c r="E189" s="803"/>
      <c r="F189" s="804"/>
      <c r="G189" s="805"/>
      <c r="H189" s="805"/>
      <c r="I189" s="806"/>
      <c r="J189" s="815"/>
      <c r="K189" s="593"/>
    </row>
    <row r="190" spans="2:11">
      <c r="B190" s="585"/>
      <c r="C190" s="816"/>
      <c r="D190" s="817"/>
      <c r="E190" s="818" t="s">
        <v>1825</v>
      </c>
      <c r="F190" s="818" t="s">
        <v>1826</v>
      </c>
      <c r="G190" s="818" t="s">
        <v>1827</v>
      </c>
      <c r="H190" s="819"/>
      <c r="I190" s="820"/>
      <c r="J190" s="821"/>
      <c r="K190" s="593"/>
    </row>
    <row r="191" spans="2:11">
      <c r="B191" s="585"/>
      <c r="C191" s="594"/>
      <c r="D191" s="595" t="s">
        <v>1828</v>
      </c>
      <c r="E191" s="822" t="s">
        <v>1016</v>
      </c>
      <c r="F191" s="822"/>
      <c r="G191" s="695"/>
      <c r="H191" s="637"/>
      <c r="I191" s="685"/>
      <c r="J191" s="596"/>
      <c r="K191" s="593"/>
    </row>
    <row r="192" spans="2:11">
      <c r="B192" s="585"/>
      <c r="C192" s="594"/>
      <c r="D192" s="595" t="s">
        <v>208</v>
      </c>
      <c r="E192" s="759"/>
      <c r="F192" s="822" t="s">
        <v>1016</v>
      </c>
      <c r="G192" s="822"/>
      <c r="H192" s="637"/>
      <c r="I192" s="685"/>
      <c r="J192" s="596"/>
      <c r="K192" s="593"/>
    </row>
    <row r="193" spans="2:11">
      <c r="B193" s="585"/>
      <c r="C193" s="594"/>
      <c r="D193" s="595" t="s">
        <v>1830</v>
      </c>
      <c r="E193" s="759"/>
      <c r="F193" s="822"/>
      <c r="G193" s="822" t="s">
        <v>1016</v>
      </c>
      <c r="H193" s="637"/>
      <c r="I193" s="685"/>
      <c r="J193" s="596"/>
      <c r="K193" s="593"/>
    </row>
    <row r="194" spans="2:11">
      <c r="B194" s="585"/>
      <c r="C194" s="594"/>
      <c r="D194" s="595" t="s">
        <v>227</v>
      </c>
      <c r="E194" s="822"/>
      <c r="F194" s="822" t="s">
        <v>1016</v>
      </c>
      <c r="G194" s="822"/>
      <c r="H194" s="637"/>
      <c r="I194" s="685"/>
      <c r="J194" s="596"/>
      <c r="K194" s="593"/>
    </row>
    <row r="195" spans="2:11">
      <c r="B195" s="585"/>
      <c r="C195" s="594"/>
      <c r="D195" s="595" t="s">
        <v>213</v>
      </c>
      <c r="E195" s="822" t="s">
        <v>1016</v>
      </c>
      <c r="F195" s="822"/>
      <c r="G195" s="822"/>
      <c r="H195" s="637"/>
      <c r="I195" s="685"/>
      <c r="J195" s="596"/>
      <c r="K195" s="593"/>
    </row>
    <row r="196" spans="2:11">
      <c r="B196" s="824"/>
      <c r="C196" s="632"/>
      <c r="D196" s="602"/>
      <c r="E196" s="829"/>
      <c r="F196" s="829"/>
      <c r="G196" s="791"/>
      <c r="H196" s="792"/>
      <c r="I196" s="793"/>
      <c r="J196" s="636"/>
      <c r="K196" s="593"/>
    </row>
    <row r="197" spans="2:11" ht="15.75">
      <c r="B197" s="824"/>
      <c r="C197" s="807"/>
      <c r="D197" s="808" t="s">
        <v>216</v>
      </c>
      <c r="E197" s="809"/>
      <c r="F197" s="810"/>
      <c r="G197" s="811"/>
      <c r="H197" s="811"/>
      <c r="I197" s="812"/>
      <c r="J197" s="813"/>
      <c r="K197" s="593"/>
    </row>
    <row r="198" spans="2:11">
      <c r="B198" s="824"/>
      <c r="C198" s="814"/>
      <c r="D198" s="802" t="s">
        <v>217</v>
      </c>
      <c r="E198" s="803"/>
      <c r="F198" s="804"/>
      <c r="G198" s="805"/>
      <c r="H198" s="805"/>
      <c r="I198" s="806"/>
      <c r="J198" s="815"/>
      <c r="K198" s="593"/>
    </row>
    <row r="199" spans="2:11">
      <c r="B199" s="824"/>
      <c r="C199" s="816"/>
      <c r="D199" s="817"/>
      <c r="E199" s="818" t="s">
        <v>1825</v>
      </c>
      <c r="F199" s="818" t="s">
        <v>1826</v>
      </c>
      <c r="G199" s="818" t="s">
        <v>1827</v>
      </c>
      <c r="H199" s="819"/>
      <c r="I199" s="820"/>
      <c r="J199" s="821"/>
      <c r="K199" s="593"/>
    </row>
    <row r="200" spans="2:11">
      <c r="B200" s="585"/>
      <c r="C200" s="594"/>
      <c r="D200" s="675" t="s">
        <v>1831</v>
      </c>
      <c r="E200" s="759"/>
      <c r="F200" s="825"/>
      <c r="G200" s="825" t="s">
        <v>1016</v>
      </c>
      <c r="H200" s="828"/>
      <c r="I200" s="680"/>
      <c r="J200" s="826"/>
      <c r="K200" s="593"/>
    </row>
    <row r="201" spans="2:11">
      <c r="B201" s="585"/>
      <c r="C201" s="594"/>
      <c r="D201" s="595" t="s">
        <v>1832</v>
      </c>
      <c r="E201" s="822"/>
      <c r="F201" s="596"/>
      <c r="G201" s="822" t="s">
        <v>1016</v>
      </c>
      <c r="H201" s="637"/>
      <c r="I201" s="685"/>
      <c r="J201" s="596"/>
      <c r="K201" s="593"/>
    </row>
    <row r="202" spans="2:11">
      <c r="B202" s="585"/>
      <c r="C202" s="594"/>
      <c r="D202" s="595" t="s">
        <v>237</v>
      </c>
      <c r="E202" s="759"/>
      <c r="F202" s="822" t="s">
        <v>1016</v>
      </c>
      <c r="G202" s="822"/>
      <c r="H202" s="637"/>
      <c r="I202" s="685"/>
      <c r="J202" s="596"/>
      <c r="K202" s="593"/>
    </row>
    <row r="203" spans="2:11">
      <c r="B203" s="585"/>
      <c r="C203" s="594"/>
      <c r="D203" s="595" t="s">
        <v>1833</v>
      </c>
      <c r="E203" s="759"/>
      <c r="F203" s="822" t="s">
        <v>1016</v>
      </c>
      <c r="G203" s="822"/>
      <c r="H203" s="637"/>
      <c r="I203" s="685"/>
      <c r="J203" s="596"/>
      <c r="K203" s="593"/>
    </row>
    <row r="204" spans="2:11">
      <c r="B204" s="585"/>
      <c r="C204" s="594"/>
      <c r="D204" s="595" t="s">
        <v>238</v>
      </c>
      <c r="E204" s="759"/>
      <c r="F204" s="596"/>
      <c r="G204" s="822" t="s">
        <v>1016</v>
      </c>
      <c r="H204" s="637"/>
      <c r="I204" s="685"/>
      <c r="J204" s="596"/>
      <c r="K204" s="593"/>
    </row>
    <row r="205" spans="2:11">
      <c r="B205" s="585"/>
      <c r="C205" s="594"/>
      <c r="D205" s="595" t="s">
        <v>229</v>
      </c>
      <c r="E205" s="822" t="s">
        <v>1016</v>
      </c>
      <c r="F205" s="822" t="s">
        <v>1016</v>
      </c>
      <c r="G205" s="822"/>
      <c r="H205" s="637"/>
      <c r="I205" s="685"/>
      <c r="J205" s="596"/>
      <c r="K205" s="593"/>
    </row>
    <row r="206" spans="2:11">
      <c r="B206" s="585"/>
      <c r="C206" s="594"/>
      <c r="D206" s="595" t="s">
        <v>1834</v>
      </c>
      <c r="E206" s="822" t="s">
        <v>1016</v>
      </c>
      <c r="F206" s="822"/>
      <c r="G206" s="695"/>
      <c r="H206" s="637"/>
      <c r="I206" s="685"/>
      <c r="J206" s="596"/>
      <c r="K206" s="593"/>
    </row>
    <row r="207" spans="2:11">
      <c r="B207" s="585"/>
      <c r="C207" s="594"/>
      <c r="D207" s="595" t="s">
        <v>1835</v>
      </c>
      <c r="E207" s="822" t="s">
        <v>1016</v>
      </c>
      <c r="F207" s="596"/>
      <c r="G207" s="695"/>
      <c r="H207" s="637"/>
      <c r="I207" s="685"/>
      <c r="J207" s="596"/>
      <c r="K207" s="593"/>
    </row>
    <row r="208" spans="2:11">
      <c r="B208" s="585"/>
      <c r="C208" s="594"/>
      <c r="D208" s="595"/>
      <c r="E208" s="759"/>
      <c r="F208" s="596"/>
      <c r="G208" s="822"/>
      <c r="H208" s="637"/>
      <c r="I208" s="685"/>
      <c r="J208" s="596"/>
      <c r="K208" s="593"/>
    </row>
    <row r="209" spans="2:11" ht="36.75" thickBot="1">
      <c r="B209" s="355"/>
      <c r="C209" s="788" t="s">
        <v>1107</v>
      </c>
      <c r="D209" s="789" t="s">
        <v>13</v>
      </c>
      <c r="E209" s="583" t="s">
        <v>2141</v>
      </c>
      <c r="F209" s="583" t="s">
        <v>14</v>
      </c>
      <c r="G209" s="583" t="s">
        <v>15</v>
      </c>
      <c r="H209" s="584" t="s">
        <v>16</v>
      </c>
      <c r="I209" s="583" t="s">
        <v>17</v>
      </c>
      <c r="J209" s="583" t="s">
        <v>18</v>
      </c>
      <c r="K209" s="790"/>
    </row>
    <row r="210" spans="2:11" ht="16.5" thickTop="1">
      <c r="B210" s="585"/>
      <c r="C210" s="766"/>
      <c r="D210" s="781" t="s">
        <v>197</v>
      </c>
      <c r="E210" s="768"/>
      <c r="F210" s="769"/>
      <c r="G210" s="770"/>
      <c r="H210" s="770"/>
      <c r="I210" s="771"/>
      <c r="J210" s="772"/>
      <c r="K210" s="593"/>
    </row>
    <row r="211" spans="2:11" ht="15.75" thickBot="1">
      <c r="B211" s="585"/>
      <c r="C211" s="773"/>
      <c r="D211" s="774" t="s">
        <v>235</v>
      </c>
      <c r="E211" s="775"/>
      <c r="F211" s="776"/>
      <c r="G211" s="777"/>
      <c r="H211" s="777"/>
      <c r="I211" s="778"/>
      <c r="J211" s="779"/>
      <c r="K211" s="593"/>
    </row>
    <row r="212" spans="2:11" ht="15.75" thickTop="1">
      <c r="B212" s="585"/>
      <c r="C212" s="801"/>
      <c r="D212" s="802"/>
      <c r="E212" s="803"/>
      <c r="F212" s="804"/>
      <c r="G212" s="805"/>
      <c r="H212" s="805"/>
      <c r="I212" s="806"/>
      <c r="J212" s="805"/>
      <c r="K212" s="593"/>
    </row>
    <row r="213" spans="2:11" ht="15.75">
      <c r="B213" s="585"/>
      <c r="C213" s="807"/>
      <c r="D213" s="808" t="s">
        <v>199</v>
      </c>
      <c r="E213" s="809"/>
      <c r="F213" s="810"/>
      <c r="G213" s="811"/>
      <c r="H213" s="811"/>
      <c r="I213" s="812"/>
      <c r="J213" s="813"/>
      <c r="K213" s="593"/>
    </row>
    <row r="214" spans="2:11">
      <c r="B214" s="585"/>
      <c r="C214" s="814"/>
      <c r="D214" s="802" t="s">
        <v>200</v>
      </c>
      <c r="E214" s="803"/>
      <c r="F214" s="804"/>
      <c r="G214" s="805"/>
      <c r="H214" s="805"/>
      <c r="I214" s="806"/>
      <c r="J214" s="815"/>
      <c r="K214" s="593"/>
    </row>
    <row r="215" spans="2:11">
      <c r="B215" s="585"/>
      <c r="C215" s="816"/>
      <c r="D215" s="817"/>
      <c r="E215" s="818" t="s">
        <v>1825</v>
      </c>
      <c r="F215" s="818" t="s">
        <v>1826</v>
      </c>
      <c r="G215" s="818" t="s">
        <v>1827</v>
      </c>
      <c r="H215" s="819"/>
      <c r="I215" s="820"/>
      <c r="J215" s="821"/>
      <c r="K215" s="593"/>
    </row>
    <row r="216" spans="2:11">
      <c r="B216" s="585"/>
      <c r="C216" s="594"/>
      <c r="D216" s="595" t="s">
        <v>204</v>
      </c>
      <c r="E216" s="822"/>
      <c r="F216" s="822" t="s">
        <v>1016</v>
      </c>
      <c r="G216" s="822"/>
      <c r="H216" s="637"/>
      <c r="I216" s="685"/>
      <c r="J216" s="596"/>
      <c r="K216" s="593"/>
    </row>
    <row r="217" spans="2:11">
      <c r="B217" s="585"/>
      <c r="C217" s="594"/>
      <c r="D217" s="595" t="s">
        <v>236</v>
      </c>
      <c r="E217" s="822"/>
      <c r="F217" s="822" t="s">
        <v>1016</v>
      </c>
      <c r="G217" s="695"/>
      <c r="H217" s="637"/>
      <c r="I217" s="685"/>
      <c r="J217" s="596"/>
      <c r="K217" s="593"/>
    </row>
    <row r="218" spans="2:11">
      <c r="B218" s="585"/>
      <c r="C218" s="594"/>
      <c r="D218" s="595" t="s">
        <v>210</v>
      </c>
      <c r="E218" s="822"/>
      <c r="F218" s="822" t="s">
        <v>1016</v>
      </c>
      <c r="G218" s="822"/>
      <c r="H218" s="637"/>
      <c r="I218" s="685"/>
      <c r="J218" s="596"/>
      <c r="K218" s="593"/>
    </row>
    <row r="219" spans="2:11">
      <c r="B219" s="824"/>
      <c r="C219" s="632"/>
      <c r="D219" s="602"/>
      <c r="E219" s="829"/>
      <c r="F219" s="829"/>
      <c r="G219" s="791"/>
      <c r="H219" s="792"/>
      <c r="I219" s="793"/>
      <c r="J219" s="636"/>
      <c r="K219" s="593"/>
    </row>
    <row r="220" spans="2:11" ht="15.75">
      <c r="B220" s="824"/>
      <c r="C220" s="807"/>
      <c r="D220" s="808" t="s">
        <v>216</v>
      </c>
      <c r="E220" s="809"/>
      <c r="F220" s="810"/>
      <c r="G220" s="811"/>
      <c r="H220" s="811"/>
      <c r="I220" s="812"/>
      <c r="J220" s="813"/>
      <c r="K220" s="593"/>
    </row>
    <row r="221" spans="2:11">
      <c r="B221" s="824"/>
      <c r="C221" s="814"/>
      <c r="D221" s="802" t="s">
        <v>217</v>
      </c>
      <c r="E221" s="803"/>
      <c r="F221" s="804"/>
      <c r="G221" s="805"/>
      <c r="H221" s="805"/>
      <c r="I221" s="806"/>
      <c r="J221" s="815"/>
      <c r="K221" s="593"/>
    </row>
    <row r="222" spans="2:11">
      <c r="B222" s="824"/>
      <c r="C222" s="816"/>
      <c r="D222" s="817"/>
      <c r="E222" s="818" t="s">
        <v>1825</v>
      </c>
      <c r="F222" s="818" t="s">
        <v>1826</v>
      </c>
      <c r="G222" s="818" t="s">
        <v>1827</v>
      </c>
      <c r="H222" s="819"/>
      <c r="I222" s="820"/>
      <c r="J222" s="821"/>
      <c r="K222" s="593"/>
    </row>
    <row r="223" spans="2:11">
      <c r="B223" s="585"/>
      <c r="C223" s="594"/>
      <c r="D223" s="675" t="s">
        <v>237</v>
      </c>
      <c r="E223" s="822"/>
      <c r="F223" s="825" t="s">
        <v>1016</v>
      </c>
      <c r="G223" s="825"/>
      <c r="H223" s="828"/>
      <c r="I223" s="680"/>
      <c r="J223" s="826"/>
      <c r="K223" s="593"/>
    </row>
    <row r="224" spans="2:11">
      <c r="B224" s="585"/>
      <c r="C224" s="594"/>
      <c r="D224" s="595" t="s">
        <v>1836</v>
      </c>
      <c r="E224" s="822" t="s">
        <v>1016</v>
      </c>
      <c r="F224" s="822"/>
      <c r="G224" s="822"/>
      <c r="H224" s="637"/>
      <c r="I224" s="685"/>
      <c r="J224" s="596"/>
      <c r="K224" s="593"/>
    </row>
    <row r="225" spans="2:11">
      <c r="B225" s="585"/>
      <c r="C225" s="594"/>
      <c r="D225" s="595" t="s">
        <v>1837</v>
      </c>
      <c r="E225" s="822"/>
      <c r="F225" s="822" t="s">
        <v>1016</v>
      </c>
      <c r="G225" s="695"/>
      <c r="H225" s="637"/>
      <c r="I225" s="685"/>
      <c r="J225" s="596"/>
      <c r="K225" s="593"/>
    </row>
    <row r="226" spans="2:11">
      <c r="B226" s="585"/>
      <c r="C226" s="594"/>
      <c r="D226" s="595" t="s">
        <v>238</v>
      </c>
      <c r="E226" s="759"/>
      <c r="F226" s="822" t="s">
        <v>1016</v>
      </c>
      <c r="G226" s="822" t="s">
        <v>1016</v>
      </c>
      <c r="H226" s="637"/>
      <c r="I226" s="685"/>
      <c r="J226" s="596"/>
      <c r="K226" s="593"/>
    </row>
    <row r="227" spans="2:11">
      <c r="B227" s="585"/>
      <c r="C227" s="594"/>
      <c r="D227" s="595" t="s">
        <v>229</v>
      </c>
      <c r="E227" s="822" t="s">
        <v>1016</v>
      </c>
      <c r="F227" s="822" t="s">
        <v>1016</v>
      </c>
      <c r="G227" s="822"/>
      <c r="H227" s="637"/>
      <c r="I227" s="685"/>
      <c r="J227" s="596"/>
      <c r="K227" s="593"/>
    </row>
    <row r="228" spans="2:11">
      <c r="B228" s="585"/>
      <c r="C228" s="594"/>
      <c r="D228" s="595" t="s">
        <v>239</v>
      </c>
      <c r="E228" s="822" t="s">
        <v>1016</v>
      </c>
      <c r="F228" s="822"/>
      <c r="G228" s="822"/>
      <c r="H228" s="637"/>
      <c r="I228" s="685"/>
      <c r="J228" s="596"/>
      <c r="K228" s="593"/>
    </row>
    <row r="229" spans="2:11">
      <c r="B229" s="585"/>
      <c r="C229" s="594"/>
      <c r="D229" s="595" t="s">
        <v>240</v>
      </c>
      <c r="E229" s="822" t="s">
        <v>1016</v>
      </c>
      <c r="F229" s="822" t="s">
        <v>1016</v>
      </c>
      <c r="G229" s="822"/>
      <c r="H229" s="637"/>
      <c r="I229" s="685"/>
      <c r="J229" s="596"/>
      <c r="K229" s="593"/>
    </row>
    <row r="230" spans="2:11">
      <c r="B230" s="585"/>
      <c r="C230" s="594"/>
      <c r="D230" s="595" t="s">
        <v>241</v>
      </c>
      <c r="E230" s="822" t="s">
        <v>1016</v>
      </c>
      <c r="F230" s="822" t="s">
        <v>1016</v>
      </c>
      <c r="G230" s="695"/>
      <c r="H230" s="637"/>
      <c r="I230" s="685"/>
      <c r="J230" s="596"/>
      <c r="K230" s="593"/>
    </row>
    <row r="231" spans="2:11">
      <c r="B231" s="585"/>
      <c r="C231" s="594"/>
      <c r="D231" s="595" t="s">
        <v>242</v>
      </c>
      <c r="E231" s="822" t="s">
        <v>1016</v>
      </c>
      <c r="F231" s="596"/>
      <c r="G231" s="695"/>
      <c r="H231" s="637"/>
      <c r="I231" s="685"/>
      <c r="J231" s="596"/>
      <c r="K231" s="593"/>
    </row>
    <row r="232" spans="2:11">
      <c r="B232" s="585"/>
      <c r="C232" s="594"/>
      <c r="D232" s="595" t="s">
        <v>243</v>
      </c>
      <c r="E232" s="822" t="s">
        <v>1016</v>
      </c>
      <c r="F232" s="596"/>
      <c r="G232" s="822" t="s">
        <v>1016</v>
      </c>
      <c r="H232" s="637"/>
      <c r="I232" s="685"/>
      <c r="J232" s="596"/>
      <c r="K232" s="593"/>
    </row>
    <row r="233" spans="2:11">
      <c r="B233" s="585"/>
      <c r="C233" s="594"/>
      <c r="D233" s="595" t="s">
        <v>244</v>
      </c>
      <c r="E233" s="822" t="s">
        <v>1016</v>
      </c>
      <c r="F233" s="822"/>
      <c r="G233" s="822"/>
      <c r="H233" s="637"/>
      <c r="I233" s="685"/>
      <c r="J233" s="596"/>
      <c r="K233" s="593"/>
    </row>
    <row r="234" spans="2:11">
      <c r="B234" s="585"/>
      <c r="C234" s="594"/>
      <c r="D234" s="595" t="s">
        <v>1838</v>
      </c>
      <c r="E234" s="759"/>
      <c r="F234" s="596"/>
      <c r="G234" s="822" t="s">
        <v>1016</v>
      </c>
      <c r="H234" s="637"/>
      <c r="I234" s="685"/>
      <c r="J234" s="596"/>
      <c r="K234" s="593"/>
    </row>
    <row r="235" spans="2:11" ht="15.75" thickBot="1">
      <c r="B235" s="585"/>
      <c r="C235" s="594"/>
      <c r="D235" s="595"/>
      <c r="E235" s="759"/>
      <c r="F235" s="596"/>
      <c r="G235" s="822"/>
      <c r="H235" s="637"/>
      <c r="I235" s="685"/>
      <c r="J235" s="596"/>
      <c r="K235" s="593"/>
    </row>
    <row r="236" spans="2:11" ht="16.5" thickTop="1" thickBot="1">
      <c r="B236" s="585"/>
      <c r="C236" s="794"/>
      <c r="D236" s="795" t="s">
        <v>245</v>
      </c>
      <c r="E236" s="796"/>
      <c r="F236" s="797"/>
      <c r="G236" s="798"/>
      <c r="H236" s="798"/>
      <c r="I236" s="799"/>
      <c r="J236" s="800"/>
      <c r="K236" s="593"/>
    </row>
    <row r="237" spans="2:11" ht="16.5" thickTop="1" thickBot="1">
      <c r="B237" s="585"/>
      <c r="C237" s="594"/>
      <c r="D237" s="595"/>
      <c r="E237" s="759"/>
      <c r="F237" s="596"/>
      <c r="G237" s="695"/>
      <c r="H237" s="637"/>
      <c r="I237" s="685"/>
      <c r="J237" s="596"/>
      <c r="K237" s="593"/>
    </row>
    <row r="238" spans="2:11" ht="16.5" thickTop="1">
      <c r="B238" s="585"/>
      <c r="C238" s="766"/>
      <c r="D238" s="781" t="s">
        <v>246</v>
      </c>
      <c r="E238" s="768"/>
      <c r="F238" s="769"/>
      <c r="G238" s="770"/>
      <c r="H238" s="770"/>
      <c r="I238" s="771"/>
      <c r="J238" s="772"/>
      <c r="K238" s="593"/>
    </row>
    <row r="239" spans="2:11" ht="15.75" thickBot="1">
      <c r="B239" s="585"/>
      <c r="C239" s="773"/>
      <c r="D239" s="774" t="s">
        <v>247</v>
      </c>
      <c r="E239" s="775"/>
      <c r="F239" s="776"/>
      <c r="G239" s="777"/>
      <c r="H239" s="777"/>
      <c r="I239" s="778"/>
      <c r="J239" s="779"/>
      <c r="K239" s="593"/>
    </row>
    <row r="240" spans="2:11" ht="30.75" thickTop="1">
      <c r="B240" s="585"/>
      <c r="C240" s="594"/>
      <c r="D240" s="595" t="s">
        <v>248</v>
      </c>
      <c r="E240" s="759"/>
      <c r="F240" s="596"/>
      <c r="G240" s="695" t="s">
        <v>249</v>
      </c>
      <c r="H240" s="637"/>
      <c r="I240" s="685"/>
      <c r="J240" s="596" t="s">
        <v>26</v>
      </c>
      <c r="K240" s="593"/>
    </row>
    <row r="241" spans="2:12">
      <c r="B241" s="585"/>
      <c r="C241" s="594"/>
      <c r="D241" s="595" t="s">
        <v>250</v>
      </c>
      <c r="E241" s="759"/>
      <c r="F241" s="596"/>
      <c r="G241" s="695" t="s">
        <v>249</v>
      </c>
      <c r="H241" s="637"/>
      <c r="I241" s="685"/>
      <c r="J241" s="596" t="s">
        <v>26</v>
      </c>
      <c r="K241" s="593"/>
    </row>
    <row r="242" spans="2:12">
      <c r="B242" s="585"/>
      <c r="C242" s="594"/>
      <c r="D242" s="595" t="s">
        <v>251</v>
      </c>
      <c r="E242" s="759"/>
      <c r="F242" s="596"/>
      <c r="G242" s="695" t="s">
        <v>249</v>
      </c>
      <c r="H242" s="637"/>
      <c r="I242" s="685"/>
      <c r="J242" s="596" t="s">
        <v>26</v>
      </c>
      <c r="K242" s="593"/>
    </row>
    <row r="243" spans="2:12">
      <c r="B243" s="585"/>
      <c r="C243" s="594"/>
      <c r="D243" s="595" t="s">
        <v>252</v>
      </c>
      <c r="E243" s="759"/>
      <c r="F243" s="596"/>
      <c r="G243" s="695" t="s">
        <v>249</v>
      </c>
      <c r="H243" s="637"/>
      <c r="I243" s="685"/>
      <c r="J243" s="596" t="s">
        <v>26</v>
      </c>
      <c r="K243" s="593"/>
    </row>
    <row r="244" spans="2:12">
      <c r="B244" s="585"/>
      <c r="C244" s="594"/>
      <c r="D244" s="595" t="s">
        <v>253</v>
      </c>
      <c r="E244" s="759"/>
      <c r="F244" s="596"/>
      <c r="G244" s="695" t="s">
        <v>249</v>
      </c>
      <c r="H244" s="637"/>
      <c r="I244" s="685"/>
      <c r="J244" s="596" t="s">
        <v>26</v>
      </c>
      <c r="K244" s="593"/>
    </row>
    <row r="245" spans="2:12">
      <c r="B245" s="585"/>
      <c r="C245" s="594"/>
      <c r="D245" s="595" t="s">
        <v>254</v>
      </c>
      <c r="E245" s="759"/>
      <c r="F245" s="596"/>
      <c r="G245" s="695" t="s">
        <v>255</v>
      </c>
      <c r="H245" s="637"/>
      <c r="I245" s="685"/>
      <c r="J245" s="596" t="s">
        <v>26</v>
      </c>
      <c r="K245" s="593"/>
    </row>
    <row r="246" spans="2:12">
      <c r="B246" s="585"/>
      <c r="C246" s="594"/>
      <c r="D246" s="595" t="s">
        <v>256</v>
      </c>
      <c r="E246" s="759"/>
      <c r="F246" s="596"/>
      <c r="G246" s="695" t="s">
        <v>255</v>
      </c>
      <c r="H246" s="637"/>
      <c r="I246" s="685"/>
      <c r="J246" s="596" t="s">
        <v>26</v>
      </c>
      <c r="K246" s="593"/>
    </row>
    <row r="247" spans="2:12" ht="30">
      <c r="B247" s="585"/>
      <c r="C247" s="594"/>
      <c r="D247" s="595" t="s">
        <v>257</v>
      </c>
      <c r="E247" s="759"/>
      <c r="F247" s="596"/>
      <c r="G247" s="695" t="s">
        <v>255</v>
      </c>
      <c r="H247" s="637"/>
      <c r="I247" s="685"/>
      <c r="J247" s="596" t="s">
        <v>26</v>
      </c>
      <c r="K247" s="593"/>
    </row>
    <row r="248" spans="2:12">
      <c r="B248" s="585"/>
      <c r="C248" s="594"/>
      <c r="D248" s="595" t="s">
        <v>258</v>
      </c>
      <c r="E248" s="759"/>
      <c r="F248" s="596"/>
      <c r="G248" s="695" t="s">
        <v>259</v>
      </c>
      <c r="H248" s="637"/>
      <c r="I248" s="685"/>
      <c r="J248" s="596" t="s">
        <v>26</v>
      </c>
      <c r="K248" s="593"/>
    </row>
    <row r="249" spans="2:12" ht="15.75" thickBot="1">
      <c r="B249" s="585"/>
      <c r="C249" s="594"/>
      <c r="D249" s="595" t="s">
        <v>260</v>
      </c>
      <c r="E249" s="759"/>
      <c r="F249" s="596"/>
      <c r="G249" s="695" t="s">
        <v>259</v>
      </c>
      <c r="H249" s="637"/>
      <c r="I249" s="685"/>
      <c r="J249" s="596" t="s">
        <v>26</v>
      </c>
      <c r="K249" s="593"/>
    </row>
    <row r="250" spans="2:12" ht="16.5" thickTop="1" thickBot="1">
      <c r="B250" s="585"/>
      <c r="C250" s="611"/>
      <c r="D250" s="756" t="s">
        <v>261</v>
      </c>
      <c r="E250" s="757"/>
      <c r="F250" s="613"/>
      <c r="G250" s="614"/>
      <c r="H250" s="614"/>
      <c r="I250" s="615"/>
      <c r="J250" s="616"/>
      <c r="K250" s="593"/>
    </row>
    <row r="251" spans="2:12" ht="15.75" thickTop="1">
      <c r="B251" s="585"/>
      <c r="C251" s="594"/>
      <c r="D251" s="595" t="s">
        <v>262</v>
      </c>
      <c r="E251" s="759"/>
      <c r="F251" s="596"/>
      <c r="G251" s="695" t="s">
        <v>263</v>
      </c>
      <c r="H251" s="637"/>
      <c r="I251" s="685"/>
      <c r="J251" s="596" t="s">
        <v>26</v>
      </c>
      <c r="K251" s="593"/>
    </row>
    <row r="252" spans="2:12" ht="30">
      <c r="B252" s="585"/>
      <c r="C252" s="594"/>
      <c r="D252" s="595" t="s">
        <v>264</v>
      </c>
      <c r="E252" s="759"/>
      <c r="F252" s="596"/>
      <c r="G252" s="695" t="s">
        <v>263</v>
      </c>
      <c r="H252" s="637"/>
      <c r="I252" s="685"/>
      <c r="J252" s="596" t="s">
        <v>26</v>
      </c>
      <c r="K252" s="593"/>
    </row>
    <row r="253" spans="2:12" ht="15.75" thickBot="1">
      <c r="B253" s="621"/>
      <c r="C253" s="228"/>
      <c r="D253" s="830"/>
      <c r="E253" s="831"/>
      <c r="F253" s="832"/>
      <c r="G253" s="228"/>
      <c r="H253" s="832"/>
      <c r="I253" s="833"/>
      <c r="J253" s="832"/>
      <c r="K253" s="834"/>
    </row>
    <row r="254" spans="2:12" ht="9" customHeight="1">
      <c r="L254" s="178"/>
    </row>
  </sheetData>
  <phoneticPr fontId="0" type="noConversion"/>
  <printOptions horizontalCentered="1"/>
  <pageMargins left="0" right="0" top="0" bottom="0" header="0" footer="0"/>
  <pageSetup paperSize="9" scale="92" orientation="portrait" horizontalDpi="300" verticalDpi="300" r:id="rId1"/>
  <headerFooter alignWithMargins="0">
    <oddFooter>&amp;R&amp;8&amp;F-&amp;A-&amp;D</oddFooter>
  </headerFooter>
  <rowBreaks count="5" manualBreakCount="5">
    <brk id="46" max="11" man="1"/>
    <brk id="88" max="11" man="1"/>
    <brk id="122" max="11" man="1"/>
    <brk id="163" max="11" man="1"/>
    <brk id="208" max="11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51"/>
  <sheetViews>
    <sheetView zoomScaleNormal="100" workbookViewId="0">
      <selection activeCell="AM18" sqref="AM18"/>
    </sheetView>
  </sheetViews>
  <sheetFormatPr baseColWidth="10" defaultRowHeight="12.75"/>
  <cols>
    <col min="1" max="1" width="2.28515625" style="179" customWidth="1"/>
    <col min="2" max="2" width="11.42578125" style="179"/>
    <col min="3" max="3" width="4.28515625" style="179" bestFit="1" customWidth="1"/>
    <col min="4" max="4" width="4.85546875" style="179" customWidth="1"/>
    <col min="5" max="5" width="4.28515625" style="179" customWidth="1"/>
    <col min="6" max="6" width="4" style="179" customWidth="1"/>
    <col min="7" max="8" width="4.140625" style="179" customWidth="1"/>
    <col min="9" max="9" width="3.85546875" style="179" customWidth="1"/>
    <col min="10" max="10" width="2.28515625" style="179" customWidth="1"/>
    <col min="11" max="11" width="11.42578125" style="179"/>
    <col min="12" max="12" width="4.28515625" style="179" bestFit="1" customWidth="1"/>
    <col min="13" max="13" width="4.85546875" style="179" customWidth="1"/>
    <col min="14" max="14" width="4.28515625" style="179" customWidth="1"/>
    <col min="15" max="15" width="4" style="179" customWidth="1"/>
    <col min="16" max="17" width="4.140625" style="179" customWidth="1"/>
    <col min="18" max="18" width="3.85546875" style="179" customWidth="1"/>
    <col min="19" max="19" width="2.28515625" style="179" customWidth="1"/>
    <col min="20" max="20" width="11.42578125" style="179"/>
    <col min="21" max="21" width="4.28515625" style="179" bestFit="1" customWidth="1"/>
    <col min="22" max="22" width="4.85546875" style="179" customWidth="1"/>
    <col min="23" max="23" width="4.28515625" style="179" customWidth="1"/>
    <col min="24" max="24" width="4" style="179" customWidth="1"/>
    <col min="25" max="26" width="4.140625" style="179" customWidth="1"/>
    <col min="27" max="27" width="3.85546875" style="179" customWidth="1"/>
    <col min="28" max="28" width="1.5703125" style="179" customWidth="1"/>
    <col min="29" max="29" width="11.42578125" style="179"/>
    <col min="30" max="30" width="4.28515625" style="179" bestFit="1" customWidth="1"/>
    <col min="31" max="31" width="4.85546875" style="179" customWidth="1"/>
    <col min="32" max="32" width="4.28515625" style="179" customWidth="1"/>
    <col min="33" max="33" width="4" style="179" customWidth="1"/>
    <col min="34" max="35" width="4.140625" style="179" customWidth="1"/>
    <col min="36" max="36" width="3.85546875" style="179" customWidth="1"/>
    <col min="37" max="37" width="2.85546875" style="179" customWidth="1"/>
    <col min="38" max="16384" width="11.42578125" style="179"/>
  </cols>
  <sheetData>
    <row r="1" spans="1:37">
      <c r="A1" s="835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836"/>
    </row>
    <row r="2" spans="1:37" s="127" customFormat="1" ht="29.25" customHeight="1">
      <c r="A2" s="837"/>
      <c r="B2" s="838" t="s">
        <v>1099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39" t="s">
        <v>1184</v>
      </c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840" t="s">
        <v>1101</v>
      </c>
      <c r="AD2" s="841">
        <v>15</v>
      </c>
      <c r="AE2" s="841"/>
      <c r="AF2" s="116"/>
      <c r="AG2" s="842" t="s">
        <v>1102</v>
      </c>
      <c r="AH2" s="116"/>
      <c r="AI2" s="841"/>
      <c r="AJ2" s="841"/>
      <c r="AK2" s="364"/>
    </row>
    <row r="3" spans="1:37" ht="15.75">
      <c r="A3" s="843"/>
      <c r="B3" s="489"/>
      <c r="C3" s="489"/>
      <c r="D3" s="489"/>
      <c r="E3" s="489"/>
      <c r="F3" s="489"/>
      <c r="G3" s="489"/>
      <c r="H3" s="489"/>
      <c r="I3" s="489"/>
      <c r="J3" s="489"/>
      <c r="K3" s="844"/>
      <c r="L3" s="844"/>
      <c r="M3" s="844"/>
      <c r="N3" s="844"/>
      <c r="O3" s="844"/>
      <c r="P3" s="844"/>
      <c r="Q3" s="844"/>
      <c r="R3" s="844"/>
      <c r="S3" s="846" t="s">
        <v>1185</v>
      </c>
      <c r="T3" s="844"/>
      <c r="U3" s="844"/>
      <c r="V3" s="844"/>
      <c r="W3" s="844"/>
      <c r="X3" s="844"/>
      <c r="Y3" s="844"/>
      <c r="Z3" s="844"/>
      <c r="AA3" s="844"/>
      <c r="AB3" s="844"/>
      <c r="AC3" s="846" t="s">
        <v>1186</v>
      </c>
      <c r="AD3" s="489"/>
      <c r="AE3" s="489"/>
      <c r="AF3" s="489"/>
      <c r="AG3" s="489"/>
      <c r="AH3" s="489"/>
      <c r="AI3" s="489"/>
      <c r="AJ3" s="489"/>
      <c r="AK3" s="854"/>
    </row>
    <row r="4" spans="1:37" ht="15">
      <c r="A4" s="843"/>
      <c r="B4" s="489" t="s">
        <v>1105</v>
      </c>
      <c r="C4" s="489"/>
      <c r="D4" s="489"/>
      <c r="E4" s="489"/>
      <c r="F4" s="489"/>
      <c r="G4" s="849" t="s">
        <v>1016</v>
      </c>
      <c r="H4" s="850">
        <v>39092</v>
      </c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851"/>
      <c r="AE4" s="851" t="s">
        <v>1065</v>
      </c>
      <c r="AF4" s="852">
        <f ca="1">NOW()</f>
        <v>43869.794675231482</v>
      </c>
      <c r="AG4" s="852"/>
      <c r="AH4" s="852"/>
      <c r="AI4" s="852"/>
      <c r="AJ4" s="852"/>
      <c r="AK4" s="854"/>
    </row>
    <row r="5" spans="1:37" ht="18.75">
      <c r="A5" s="843"/>
      <c r="B5" s="853" t="s">
        <v>1106</v>
      </c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853"/>
      <c r="V5" s="853"/>
      <c r="W5" s="853"/>
      <c r="X5" s="853"/>
      <c r="Y5" s="853"/>
      <c r="Z5" s="853"/>
      <c r="AA5" s="853"/>
      <c r="AB5" s="853"/>
      <c r="AC5" s="853"/>
      <c r="AD5" s="853"/>
      <c r="AE5" s="853"/>
      <c r="AF5" s="853"/>
      <c r="AG5" s="853"/>
      <c r="AH5" s="853"/>
      <c r="AI5" s="853"/>
      <c r="AJ5" s="853"/>
      <c r="AK5" s="854"/>
    </row>
    <row r="6" spans="1:37" ht="13.5" thickBot="1">
      <c r="A6" s="843"/>
      <c r="B6" s="412" t="s">
        <v>1107</v>
      </c>
      <c r="C6" s="489"/>
      <c r="D6" s="489"/>
      <c r="E6" s="489"/>
      <c r="F6" s="489"/>
      <c r="G6" s="489"/>
      <c r="H6" s="489"/>
      <c r="I6" s="489"/>
      <c r="J6" s="489"/>
      <c r="K6" s="412" t="s">
        <v>1107</v>
      </c>
      <c r="L6" s="489"/>
      <c r="M6" s="489"/>
      <c r="N6" s="489"/>
      <c r="O6" s="489"/>
      <c r="P6" s="489"/>
      <c r="Q6" s="489"/>
      <c r="R6" s="489"/>
      <c r="S6" s="489"/>
      <c r="T6" s="412" t="s">
        <v>1107</v>
      </c>
      <c r="U6" s="489"/>
      <c r="V6" s="489"/>
      <c r="W6" s="489"/>
      <c r="X6" s="489"/>
      <c r="Y6" s="489"/>
      <c r="Z6" s="489"/>
      <c r="AA6" s="489"/>
      <c r="AB6" s="489"/>
      <c r="AC6" s="412" t="s">
        <v>1107</v>
      </c>
      <c r="AD6" s="489"/>
      <c r="AE6" s="489"/>
      <c r="AF6" s="489"/>
      <c r="AG6" s="489"/>
      <c r="AH6" s="489"/>
      <c r="AI6" s="489"/>
      <c r="AJ6" s="489"/>
      <c r="AK6" s="854"/>
    </row>
    <row r="7" spans="1:37">
      <c r="A7" s="843"/>
      <c r="B7" s="855" t="s">
        <v>1108</v>
      </c>
      <c r="C7" s="489" t="s">
        <v>1109</v>
      </c>
      <c r="D7" s="489" t="s">
        <v>1110</v>
      </c>
      <c r="E7" s="489" t="s">
        <v>1111</v>
      </c>
      <c r="F7" s="489" t="s">
        <v>1112</v>
      </c>
      <c r="G7" s="489" t="s">
        <v>1113</v>
      </c>
      <c r="H7" s="489" t="s">
        <v>1114</v>
      </c>
      <c r="I7" s="489" t="s">
        <v>1115</v>
      </c>
      <c r="J7" s="489"/>
      <c r="K7" s="856" t="s">
        <v>1116</v>
      </c>
      <c r="L7" s="489" t="s">
        <v>1109</v>
      </c>
      <c r="M7" s="489" t="s">
        <v>1110</v>
      </c>
      <c r="N7" s="489" t="s">
        <v>1111</v>
      </c>
      <c r="O7" s="489" t="s">
        <v>1112</v>
      </c>
      <c r="P7" s="489" t="s">
        <v>1113</v>
      </c>
      <c r="Q7" s="489" t="s">
        <v>1114</v>
      </c>
      <c r="R7" s="489" t="s">
        <v>1115</v>
      </c>
      <c r="S7" s="489"/>
      <c r="T7" s="857" t="s">
        <v>1117</v>
      </c>
      <c r="U7" s="489" t="s">
        <v>1109</v>
      </c>
      <c r="V7" s="489" t="s">
        <v>1110</v>
      </c>
      <c r="W7" s="489" t="s">
        <v>1111</v>
      </c>
      <c r="X7" s="489" t="s">
        <v>1112</v>
      </c>
      <c r="Y7" s="489" t="s">
        <v>1113</v>
      </c>
      <c r="Z7" s="489" t="s">
        <v>1114</v>
      </c>
      <c r="AA7" s="489" t="s">
        <v>1115</v>
      </c>
      <c r="AB7" s="489"/>
      <c r="AC7" s="857" t="s">
        <v>1118</v>
      </c>
      <c r="AD7" s="489" t="s">
        <v>1109</v>
      </c>
      <c r="AE7" s="489" t="s">
        <v>1110</v>
      </c>
      <c r="AF7" s="489" t="s">
        <v>1111</v>
      </c>
      <c r="AG7" s="489" t="s">
        <v>1112</v>
      </c>
      <c r="AH7" s="489" t="s">
        <v>1113</v>
      </c>
      <c r="AI7" s="489" t="s">
        <v>1114</v>
      </c>
      <c r="AJ7" s="489" t="s">
        <v>1115</v>
      </c>
      <c r="AK7" s="854"/>
    </row>
    <row r="8" spans="1:37">
      <c r="A8" s="843"/>
      <c r="B8" s="218" t="s">
        <v>1119</v>
      </c>
      <c r="C8" s="850"/>
      <c r="D8" s="850"/>
      <c r="E8" s="850"/>
      <c r="F8" s="850"/>
      <c r="G8" s="850"/>
      <c r="H8" s="850"/>
      <c r="I8" s="850"/>
      <c r="J8" s="489"/>
      <c r="K8" s="219" t="s">
        <v>1120</v>
      </c>
      <c r="L8" s="850"/>
      <c r="M8" s="850"/>
      <c r="N8" s="850"/>
      <c r="O8" s="850"/>
      <c r="P8" s="850"/>
      <c r="Q8" s="850"/>
      <c r="R8" s="850"/>
      <c r="S8" s="489"/>
      <c r="T8" s="220" t="s">
        <v>1121</v>
      </c>
      <c r="U8" s="850"/>
      <c r="V8" s="850"/>
      <c r="W8" s="850"/>
      <c r="X8" s="850"/>
      <c r="Y8" s="850"/>
      <c r="Z8" s="850"/>
      <c r="AA8" s="850"/>
      <c r="AB8" s="489"/>
      <c r="AC8" s="219" t="s">
        <v>1116</v>
      </c>
      <c r="AD8" s="850"/>
      <c r="AE8" s="850"/>
      <c r="AF8" s="850"/>
      <c r="AG8" s="850"/>
      <c r="AH8" s="850"/>
      <c r="AI8" s="850"/>
      <c r="AJ8" s="850"/>
      <c r="AK8" s="854"/>
    </row>
    <row r="9" spans="1:37">
      <c r="A9" s="843"/>
      <c r="B9" s="218" t="s">
        <v>1126</v>
      </c>
      <c r="C9" s="850"/>
      <c r="D9" s="850"/>
      <c r="E9" s="850"/>
      <c r="F9" s="850"/>
      <c r="G9" s="850"/>
      <c r="H9" s="850"/>
      <c r="I9" s="850"/>
      <c r="J9" s="489"/>
      <c r="K9" s="219" t="s">
        <v>1123</v>
      </c>
      <c r="L9" s="850"/>
      <c r="M9" s="850"/>
      <c r="N9" s="850"/>
      <c r="O9" s="850"/>
      <c r="P9" s="850"/>
      <c r="Q9" s="850"/>
      <c r="R9" s="850"/>
      <c r="S9" s="489"/>
      <c r="T9" s="220" t="s">
        <v>1124</v>
      </c>
      <c r="U9" s="850"/>
      <c r="V9" s="850"/>
      <c r="W9" s="850"/>
      <c r="X9" s="850"/>
      <c r="Y9" s="850"/>
      <c r="Z9" s="850"/>
      <c r="AA9" s="850"/>
      <c r="AB9" s="489"/>
      <c r="AC9" s="220" t="s">
        <v>1125</v>
      </c>
      <c r="AD9" s="850"/>
      <c r="AE9" s="850"/>
      <c r="AF9" s="850"/>
      <c r="AG9" s="850"/>
      <c r="AH9" s="850"/>
      <c r="AI9" s="850"/>
      <c r="AJ9" s="850"/>
      <c r="AK9" s="854"/>
    </row>
    <row r="10" spans="1:37">
      <c r="A10" s="843"/>
      <c r="B10" s="218" t="s">
        <v>1128</v>
      </c>
      <c r="C10" s="850"/>
      <c r="D10" s="850"/>
      <c r="E10" s="850"/>
      <c r="F10" s="850"/>
      <c r="G10" s="850"/>
      <c r="H10" s="850"/>
      <c r="I10" s="850"/>
      <c r="J10" s="489"/>
      <c r="K10" s="219" t="s">
        <v>1126</v>
      </c>
      <c r="L10" s="850"/>
      <c r="M10" s="850"/>
      <c r="N10" s="850"/>
      <c r="O10" s="850"/>
      <c r="P10" s="850"/>
      <c r="Q10" s="850"/>
      <c r="R10" s="850"/>
      <c r="S10" s="489"/>
      <c r="T10" s="220" t="s">
        <v>1127</v>
      </c>
      <c r="U10" s="850"/>
      <c r="V10" s="850"/>
      <c r="W10" s="850"/>
      <c r="X10" s="850"/>
      <c r="Y10" s="850"/>
      <c r="Z10" s="850"/>
      <c r="AA10" s="850"/>
      <c r="AB10" s="489"/>
      <c r="AC10" s="489"/>
      <c r="AD10" s="489"/>
      <c r="AE10" s="489"/>
      <c r="AF10" s="489"/>
      <c r="AG10" s="489"/>
      <c r="AH10" s="489"/>
      <c r="AI10" s="489"/>
      <c r="AJ10" s="489"/>
      <c r="AK10" s="854"/>
    </row>
    <row r="11" spans="1:37">
      <c r="A11" s="843"/>
      <c r="B11" s="218" t="s">
        <v>1187</v>
      </c>
      <c r="C11" s="850"/>
      <c r="D11" s="850"/>
      <c r="E11" s="850"/>
      <c r="F11" s="850"/>
      <c r="G11" s="850"/>
      <c r="H11" s="850"/>
      <c r="I11" s="850"/>
      <c r="J11" s="489"/>
      <c r="K11" s="219" t="s">
        <v>1128</v>
      </c>
      <c r="L11" s="850"/>
      <c r="M11" s="850"/>
      <c r="N11" s="850"/>
      <c r="O11" s="850"/>
      <c r="P11" s="850"/>
      <c r="Q11" s="850"/>
      <c r="R11" s="850"/>
      <c r="S11" s="489"/>
      <c r="T11" s="220" t="s">
        <v>1129</v>
      </c>
      <c r="U11" s="850"/>
      <c r="V11" s="850"/>
      <c r="W11" s="850"/>
      <c r="X11" s="850"/>
      <c r="Y11" s="850"/>
      <c r="Z11" s="850"/>
      <c r="AA11" s="850"/>
      <c r="AB11" s="489"/>
      <c r="AC11" s="489"/>
      <c r="AD11" s="489"/>
      <c r="AE11" s="489"/>
      <c r="AF11" s="489"/>
      <c r="AG11" s="489"/>
      <c r="AH11" s="489"/>
      <c r="AI11" s="489"/>
      <c r="AJ11" s="489"/>
      <c r="AK11" s="854"/>
    </row>
    <row r="12" spans="1:37">
      <c r="A12" s="843"/>
      <c r="B12" s="218" t="s">
        <v>1188</v>
      </c>
      <c r="C12" s="850"/>
      <c r="D12" s="850"/>
      <c r="E12" s="850"/>
      <c r="F12" s="850"/>
      <c r="G12" s="850"/>
      <c r="H12" s="850"/>
      <c r="I12" s="850"/>
      <c r="J12" s="489"/>
      <c r="K12" s="219" t="s">
        <v>1133</v>
      </c>
      <c r="L12" s="850"/>
      <c r="M12" s="850"/>
      <c r="N12" s="850"/>
      <c r="O12" s="850"/>
      <c r="P12" s="850"/>
      <c r="Q12" s="850"/>
      <c r="R12" s="850"/>
      <c r="S12" s="489"/>
      <c r="T12" s="220" t="s">
        <v>1131</v>
      </c>
      <c r="U12" s="850"/>
      <c r="V12" s="850"/>
      <c r="W12" s="850"/>
      <c r="X12" s="850"/>
      <c r="Y12" s="850"/>
      <c r="Z12" s="850"/>
      <c r="AA12" s="850"/>
      <c r="AB12" s="489"/>
      <c r="AC12" s="489"/>
      <c r="AD12" s="489"/>
      <c r="AE12" s="489"/>
      <c r="AF12" s="489"/>
      <c r="AG12" s="489"/>
      <c r="AH12" s="489"/>
      <c r="AI12" s="489"/>
      <c r="AJ12" s="489"/>
      <c r="AK12" s="854"/>
    </row>
    <row r="13" spans="1:37">
      <c r="A13" s="843"/>
      <c r="B13" s="218" t="s">
        <v>1135</v>
      </c>
      <c r="C13" s="850"/>
      <c r="D13" s="850"/>
      <c r="E13" s="850"/>
      <c r="F13" s="850"/>
      <c r="G13" s="850"/>
      <c r="H13" s="850"/>
      <c r="I13" s="850"/>
      <c r="J13" s="489"/>
      <c r="K13" s="219" t="s">
        <v>1189</v>
      </c>
      <c r="L13" s="850"/>
      <c r="M13" s="850"/>
      <c r="N13" s="850"/>
      <c r="O13" s="850"/>
      <c r="P13" s="850"/>
      <c r="Q13" s="850"/>
      <c r="R13" s="850"/>
      <c r="S13" s="489"/>
      <c r="T13" s="220" t="s">
        <v>1134</v>
      </c>
      <c r="U13" s="850"/>
      <c r="V13" s="850"/>
      <c r="W13" s="850"/>
      <c r="X13" s="850"/>
      <c r="Y13" s="850"/>
      <c r="Z13" s="850"/>
      <c r="AA13" s="850"/>
      <c r="AB13" s="489"/>
      <c r="AC13" s="489"/>
      <c r="AD13" s="489"/>
      <c r="AE13" s="489"/>
      <c r="AF13" s="489"/>
      <c r="AG13" s="489"/>
      <c r="AH13" s="489"/>
      <c r="AI13" s="489"/>
      <c r="AJ13" s="489"/>
      <c r="AK13" s="854"/>
    </row>
    <row r="14" spans="1:37">
      <c r="A14" s="843"/>
      <c r="B14" s="218" t="s">
        <v>1137</v>
      </c>
      <c r="C14" s="850"/>
      <c r="D14" s="850"/>
      <c r="E14" s="850"/>
      <c r="F14" s="850"/>
      <c r="G14" s="850"/>
      <c r="H14" s="850"/>
      <c r="I14" s="850"/>
      <c r="J14" s="489"/>
      <c r="K14" s="219" t="s">
        <v>1141</v>
      </c>
      <c r="L14" s="850"/>
      <c r="M14" s="850"/>
      <c r="N14" s="850"/>
      <c r="O14" s="850"/>
      <c r="P14" s="850"/>
      <c r="Q14" s="850"/>
      <c r="R14" s="850"/>
      <c r="S14" s="489"/>
      <c r="T14" s="220" t="s">
        <v>1136</v>
      </c>
      <c r="U14" s="850"/>
      <c r="V14" s="850"/>
      <c r="W14" s="850"/>
      <c r="X14" s="850"/>
      <c r="Y14" s="850"/>
      <c r="Z14" s="850"/>
      <c r="AA14" s="850"/>
      <c r="AB14" s="489"/>
      <c r="AC14" s="489"/>
      <c r="AD14" s="489"/>
      <c r="AE14" s="489"/>
      <c r="AF14" s="489"/>
      <c r="AG14" s="489"/>
      <c r="AH14" s="489"/>
      <c r="AI14" s="489"/>
      <c r="AJ14" s="489"/>
      <c r="AK14" s="854"/>
    </row>
    <row r="15" spans="1:37">
      <c r="A15" s="843"/>
      <c r="B15" s="218" t="s">
        <v>1190</v>
      </c>
      <c r="C15" s="850"/>
      <c r="D15" s="850"/>
      <c r="E15" s="850"/>
      <c r="F15" s="850"/>
      <c r="G15" s="850"/>
      <c r="H15" s="850"/>
      <c r="I15" s="850"/>
      <c r="J15" s="489"/>
      <c r="K15" s="219" t="s">
        <v>1145</v>
      </c>
      <c r="L15" s="850"/>
      <c r="M15" s="850"/>
      <c r="N15" s="850"/>
      <c r="O15" s="850"/>
      <c r="P15" s="850"/>
      <c r="Q15" s="850"/>
      <c r="R15" s="850"/>
      <c r="S15" s="489"/>
      <c r="T15" s="220" t="s">
        <v>1139</v>
      </c>
      <c r="U15" s="850"/>
      <c r="V15" s="850"/>
      <c r="W15" s="850"/>
      <c r="X15" s="850"/>
      <c r="Y15" s="850"/>
      <c r="Z15" s="850"/>
      <c r="AA15" s="850"/>
      <c r="AB15" s="489"/>
      <c r="AC15" s="489"/>
      <c r="AD15" s="489"/>
      <c r="AE15" s="489"/>
      <c r="AF15" s="489"/>
      <c r="AG15" s="489"/>
      <c r="AH15" s="489"/>
      <c r="AI15" s="489"/>
      <c r="AJ15" s="489"/>
      <c r="AK15" s="854"/>
    </row>
    <row r="16" spans="1:37">
      <c r="A16" s="843"/>
      <c r="B16" s="218"/>
      <c r="C16" s="489"/>
      <c r="D16" s="489"/>
      <c r="E16" s="489"/>
      <c r="F16" s="489"/>
      <c r="G16" s="489"/>
      <c r="H16" s="489"/>
      <c r="I16" s="489"/>
      <c r="J16" s="489"/>
      <c r="K16" s="219" t="s">
        <v>1147</v>
      </c>
      <c r="L16" s="850"/>
      <c r="M16" s="850"/>
      <c r="N16" s="850"/>
      <c r="O16" s="850"/>
      <c r="P16" s="850"/>
      <c r="Q16" s="850"/>
      <c r="R16" s="850"/>
      <c r="S16" s="489"/>
      <c r="T16" s="220" t="s">
        <v>1142</v>
      </c>
      <c r="U16" s="850"/>
      <c r="V16" s="850"/>
      <c r="W16" s="850"/>
      <c r="X16" s="850"/>
      <c r="Y16" s="850"/>
      <c r="Z16" s="850"/>
      <c r="AA16" s="850"/>
      <c r="AB16" s="489"/>
      <c r="AC16" s="489"/>
      <c r="AD16" s="489"/>
      <c r="AE16" s="489"/>
      <c r="AF16" s="489"/>
      <c r="AG16" s="489"/>
      <c r="AH16" s="489"/>
      <c r="AI16" s="489"/>
      <c r="AJ16" s="489"/>
      <c r="AK16" s="854"/>
    </row>
    <row r="17" spans="1:37">
      <c r="A17" s="843"/>
      <c r="B17" s="218"/>
      <c r="C17" s="489"/>
      <c r="D17" s="489"/>
      <c r="E17" s="489"/>
      <c r="F17" s="489"/>
      <c r="G17" s="489"/>
      <c r="H17" s="489"/>
      <c r="I17" s="489"/>
      <c r="J17" s="489"/>
      <c r="K17" s="219"/>
      <c r="L17" s="489"/>
      <c r="N17" s="489"/>
      <c r="O17" s="489"/>
      <c r="P17" s="489"/>
      <c r="Q17" s="489"/>
      <c r="R17" s="489"/>
      <c r="S17" s="489"/>
      <c r="T17" s="220" t="s">
        <v>1144</v>
      </c>
      <c r="U17" s="850"/>
      <c r="V17" s="850"/>
      <c r="W17" s="850"/>
      <c r="X17" s="850"/>
      <c r="Y17" s="850"/>
      <c r="Z17" s="850"/>
      <c r="AA17" s="850"/>
      <c r="AB17" s="489"/>
      <c r="AC17" s="489"/>
      <c r="AD17" s="489"/>
      <c r="AE17" s="489"/>
      <c r="AF17" s="489"/>
      <c r="AG17" s="489"/>
      <c r="AH17" s="489"/>
      <c r="AI17" s="489"/>
      <c r="AJ17" s="489"/>
      <c r="AK17" s="854"/>
    </row>
    <row r="18" spans="1:37">
      <c r="A18" s="843"/>
      <c r="B18" s="218"/>
      <c r="C18" s="489"/>
      <c r="D18" s="489"/>
      <c r="E18" s="489"/>
      <c r="F18" s="489"/>
      <c r="G18" s="489"/>
      <c r="H18" s="489"/>
      <c r="I18" s="489"/>
      <c r="J18" s="489"/>
      <c r="K18" s="219"/>
      <c r="L18" s="489"/>
      <c r="M18" s="489"/>
      <c r="N18" s="489"/>
      <c r="O18" s="489"/>
      <c r="P18" s="489"/>
      <c r="Q18" s="489"/>
      <c r="R18" s="489"/>
      <c r="S18" s="489"/>
      <c r="T18" s="220" t="s">
        <v>1148</v>
      </c>
      <c r="U18" s="850"/>
      <c r="V18" s="850"/>
      <c r="W18" s="850"/>
      <c r="X18" s="850"/>
      <c r="Y18" s="850"/>
      <c r="Z18" s="850"/>
      <c r="AA18" s="850"/>
      <c r="AB18" s="489"/>
      <c r="AC18" s="489"/>
      <c r="AD18" s="489"/>
      <c r="AE18" s="489"/>
      <c r="AF18" s="489"/>
      <c r="AG18" s="489"/>
      <c r="AH18" s="489"/>
      <c r="AI18" s="489"/>
      <c r="AJ18" s="489"/>
      <c r="AK18" s="854"/>
    </row>
    <row r="19" spans="1:37">
      <c r="A19" s="843"/>
      <c r="B19" s="218"/>
      <c r="C19" s="489"/>
      <c r="D19" s="489"/>
      <c r="E19" s="489"/>
      <c r="F19" s="489"/>
      <c r="G19" s="489"/>
      <c r="H19" s="489"/>
      <c r="I19" s="489"/>
      <c r="J19" s="489"/>
      <c r="K19" s="219"/>
      <c r="L19" s="489"/>
      <c r="M19" s="489"/>
      <c r="N19" s="489"/>
      <c r="O19" s="489"/>
      <c r="P19" s="489"/>
      <c r="Q19" s="489"/>
      <c r="R19" s="489"/>
      <c r="S19" s="489"/>
      <c r="T19" s="220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854"/>
    </row>
    <row r="20" spans="1:37">
      <c r="A20" s="843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854"/>
    </row>
    <row r="21" spans="1:37" ht="18.75">
      <c r="A21" s="843"/>
      <c r="B21" s="853" t="s">
        <v>1150</v>
      </c>
      <c r="C21" s="853"/>
      <c r="D21" s="853"/>
      <c r="E21" s="853"/>
      <c r="F21" s="853"/>
      <c r="G21" s="853"/>
      <c r="H21" s="853"/>
      <c r="I21" s="853"/>
      <c r="J21" s="853"/>
      <c r="K21" s="853"/>
      <c r="L21" s="853"/>
      <c r="M21" s="853"/>
      <c r="N21" s="853"/>
      <c r="O21" s="853"/>
      <c r="P21" s="853"/>
      <c r="Q21" s="853"/>
      <c r="R21" s="853"/>
      <c r="S21" s="853"/>
      <c r="T21" s="853"/>
      <c r="U21" s="853"/>
      <c r="V21" s="853"/>
      <c r="W21" s="853"/>
      <c r="X21" s="853"/>
      <c r="Y21" s="853"/>
      <c r="Z21" s="853"/>
      <c r="AA21" s="853"/>
      <c r="AB21" s="853"/>
      <c r="AC21" s="853"/>
      <c r="AD21" s="853"/>
      <c r="AE21" s="853"/>
      <c r="AF21" s="853"/>
      <c r="AG21" s="853"/>
      <c r="AH21" s="853"/>
      <c r="AI21" s="853"/>
      <c r="AJ21" s="853"/>
      <c r="AK21" s="854"/>
    </row>
    <row r="22" spans="1:37" ht="13.5" thickBot="1">
      <c r="A22" s="843"/>
      <c r="B22" s="412" t="s">
        <v>1107</v>
      </c>
      <c r="C22" s="489"/>
      <c r="D22" s="489"/>
      <c r="E22" s="489"/>
      <c r="F22" s="489"/>
      <c r="G22" s="489"/>
      <c r="H22" s="489"/>
      <c r="I22" s="489"/>
      <c r="J22" s="489"/>
      <c r="K22" s="412" t="s">
        <v>1107</v>
      </c>
      <c r="L22" s="489"/>
      <c r="M22" s="489"/>
      <c r="N22" s="489"/>
      <c r="O22" s="489"/>
      <c r="P22" s="489"/>
      <c r="Q22" s="489"/>
      <c r="R22" s="489"/>
      <c r="S22" s="489"/>
      <c r="T22" s="412" t="s">
        <v>1107</v>
      </c>
      <c r="U22" s="489"/>
      <c r="V22" s="489"/>
      <c r="W22" s="489"/>
      <c r="X22" s="489"/>
      <c r="Y22" s="489"/>
      <c r="Z22" s="489"/>
      <c r="AA22" s="489"/>
      <c r="AB22" s="489"/>
      <c r="AC22" s="412" t="s">
        <v>1107</v>
      </c>
      <c r="AD22" s="489"/>
      <c r="AE22" s="489"/>
      <c r="AF22" s="489"/>
      <c r="AG22" s="489"/>
      <c r="AH22" s="489"/>
      <c r="AI22" s="489"/>
      <c r="AJ22" s="489"/>
      <c r="AK22" s="854"/>
    </row>
    <row r="23" spans="1:37">
      <c r="A23" s="843"/>
      <c r="B23" s="855" t="s">
        <v>1108</v>
      </c>
      <c r="C23" s="489" t="s">
        <v>1109</v>
      </c>
      <c r="D23" s="489" t="s">
        <v>1110</v>
      </c>
      <c r="E23" s="489" t="s">
        <v>1111</v>
      </c>
      <c r="F23" s="489" t="s">
        <v>1112</v>
      </c>
      <c r="G23" s="489" t="s">
        <v>1113</v>
      </c>
      <c r="H23" s="489" t="s">
        <v>1114</v>
      </c>
      <c r="I23" s="489" t="s">
        <v>1115</v>
      </c>
      <c r="J23" s="489"/>
      <c r="K23" s="856" t="s">
        <v>1116</v>
      </c>
      <c r="L23" s="489" t="s">
        <v>1109</v>
      </c>
      <c r="M23" s="489" t="s">
        <v>1110</v>
      </c>
      <c r="N23" s="489" t="s">
        <v>1111</v>
      </c>
      <c r="O23" s="489" t="s">
        <v>1112</v>
      </c>
      <c r="P23" s="489" t="s">
        <v>1113</v>
      </c>
      <c r="Q23" s="489" t="s">
        <v>1114</v>
      </c>
      <c r="R23" s="489" t="s">
        <v>1115</v>
      </c>
      <c r="S23" s="489"/>
      <c r="T23" s="857" t="s">
        <v>1117</v>
      </c>
      <c r="U23" s="489" t="s">
        <v>1109</v>
      </c>
      <c r="V23" s="489" t="s">
        <v>1110</v>
      </c>
      <c r="W23" s="489" t="s">
        <v>1111</v>
      </c>
      <c r="X23" s="489" t="s">
        <v>1112</v>
      </c>
      <c r="Y23" s="489" t="s">
        <v>1113</v>
      </c>
      <c r="Z23" s="489" t="s">
        <v>1114</v>
      </c>
      <c r="AA23" s="489" t="s">
        <v>1115</v>
      </c>
      <c r="AB23" s="489"/>
      <c r="AC23" s="857" t="s">
        <v>1118</v>
      </c>
      <c r="AD23" s="489" t="s">
        <v>1109</v>
      </c>
      <c r="AE23" s="489" t="s">
        <v>1110</v>
      </c>
      <c r="AF23" s="489" t="s">
        <v>1111</v>
      </c>
      <c r="AG23" s="489" t="s">
        <v>1112</v>
      </c>
      <c r="AH23" s="489" t="s">
        <v>1113</v>
      </c>
      <c r="AI23" s="489" t="s">
        <v>1114</v>
      </c>
      <c r="AJ23" s="489" t="s">
        <v>1115</v>
      </c>
      <c r="AK23" s="854"/>
    </row>
    <row r="24" spans="1:37">
      <c r="A24" s="843"/>
      <c r="B24" s="218" t="s">
        <v>1151</v>
      </c>
      <c r="C24" s="850"/>
      <c r="D24" s="850"/>
      <c r="E24" s="850"/>
      <c r="F24" s="850"/>
      <c r="G24" s="850"/>
      <c r="H24" s="850"/>
      <c r="I24" s="850"/>
      <c r="J24" s="489"/>
      <c r="K24" s="219" t="s">
        <v>1191</v>
      </c>
      <c r="L24" s="850"/>
      <c r="M24" s="850"/>
      <c r="N24" s="850"/>
      <c r="O24" s="850"/>
      <c r="P24" s="850"/>
      <c r="Q24" s="850"/>
      <c r="R24" s="850"/>
      <c r="S24" s="489"/>
      <c r="T24" s="220" t="s">
        <v>1153</v>
      </c>
      <c r="U24" s="850"/>
      <c r="V24" s="850"/>
      <c r="W24" s="850"/>
      <c r="X24" s="850"/>
      <c r="Y24" s="850"/>
      <c r="Z24" s="850"/>
      <c r="AA24" s="850"/>
      <c r="AB24" s="489"/>
      <c r="AC24" s="219" t="s">
        <v>1116</v>
      </c>
      <c r="AD24" s="850"/>
      <c r="AE24" s="850"/>
      <c r="AF24" s="850"/>
      <c r="AG24" s="850"/>
      <c r="AH24" s="850"/>
      <c r="AI24" s="850"/>
      <c r="AJ24" s="850"/>
      <c r="AK24" s="854"/>
    </row>
    <row r="25" spans="1:37">
      <c r="A25" s="843"/>
      <c r="B25" s="218" t="s">
        <v>1192</v>
      </c>
      <c r="C25" s="850"/>
      <c r="D25" s="850"/>
      <c r="E25" s="850"/>
      <c r="F25" s="850"/>
      <c r="G25" s="850"/>
      <c r="H25" s="850"/>
      <c r="I25" s="850"/>
      <c r="J25" s="489"/>
      <c r="K25" s="219" t="s">
        <v>1192</v>
      </c>
      <c r="L25" s="850"/>
      <c r="M25" s="850"/>
      <c r="N25" s="850"/>
      <c r="O25" s="850"/>
      <c r="P25" s="850"/>
      <c r="Q25" s="850"/>
      <c r="R25" s="850"/>
      <c r="S25" s="489"/>
      <c r="T25" s="220" t="s">
        <v>1155</v>
      </c>
      <c r="U25" s="850"/>
      <c r="V25" s="850"/>
      <c r="W25" s="850"/>
      <c r="X25" s="850"/>
      <c r="Y25" s="850"/>
      <c r="Z25" s="850"/>
      <c r="AA25" s="850"/>
      <c r="AB25" s="489"/>
      <c r="AC25" s="220" t="s">
        <v>1125</v>
      </c>
      <c r="AD25" s="850"/>
      <c r="AE25" s="850"/>
      <c r="AF25" s="850"/>
      <c r="AG25" s="850"/>
      <c r="AH25" s="850"/>
      <c r="AI25" s="850"/>
      <c r="AJ25" s="850"/>
      <c r="AK25" s="854"/>
    </row>
    <row r="26" spans="1:37">
      <c r="A26" s="843"/>
      <c r="B26" s="218" t="s">
        <v>1193</v>
      </c>
      <c r="C26" s="850"/>
      <c r="D26" s="850"/>
      <c r="E26" s="850"/>
      <c r="F26" s="850"/>
      <c r="G26" s="850"/>
      <c r="H26" s="850"/>
      <c r="I26" s="850"/>
      <c r="J26" s="489"/>
      <c r="K26" s="219" t="s">
        <v>1193</v>
      </c>
      <c r="L26" s="850"/>
      <c r="M26" s="850"/>
      <c r="N26" s="850"/>
      <c r="O26" s="850"/>
      <c r="P26" s="850"/>
      <c r="Q26" s="850"/>
      <c r="R26" s="850"/>
      <c r="S26" s="489"/>
      <c r="T26" s="220" t="s">
        <v>1194</v>
      </c>
      <c r="U26" s="850"/>
      <c r="V26" s="850"/>
      <c r="W26" s="850"/>
      <c r="X26" s="850"/>
      <c r="Y26" s="850"/>
      <c r="Z26" s="850"/>
      <c r="AA26" s="850"/>
      <c r="AB26" s="489"/>
      <c r="AC26" s="489"/>
      <c r="AD26" s="489"/>
      <c r="AE26" s="489"/>
      <c r="AF26" s="489"/>
      <c r="AG26" s="489"/>
      <c r="AH26" s="489"/>
      <c r="AI26" s="489"/>
      <c r="AJ26" s="489"/>
      <c r="AK26" s="854"/>
    </row>
    <row r="27" spans="1:37">
      <c r="A27" s="843"/>
      <c r="B27" s="218" t="s">
        <v>1160</v>
      </c>
      <c r="C27" s="850"/>
      <c r="D27" s="850"/>
      <c r="E27" s="850"/>
      <c r="F27" s="850"/>
      <c r="G27" s="850"/>
      <c r="H27" s="850"/>
      <c r="I27" s="850"/>
      <c r="J27" s="489"/>
      <c r="K27" s="219" t="s">
        <v>1195</v>
      </c>
      <c r="L27" s="850"/>
      <c r="M27" s="850"/>
      <c r="N27" s="850"/>
      <c r="O27" s="850"/>
      <c r="P27" s="850"/>
      <c r="Q27" s="850"/>
      <c r="R27" s="850"/>
      <c r="S27" s="489"/>
      <c r="T27" s="220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854"/>
    </row>
    <row r="28" spans="1:37">
      <c r="A28" s="843"/>
      <c r="B28" s="218"/>
      <c r="C28" s="489"/>
      <c r="D28" s="489"/>
      <c r="E28" s="489"/>
      <c r="F28" s="489"/>
      <c r="G28" s="489"/>
      <c r="H28" s="489"/>
      <c r="I28" s="489"/>
      <c r="J28" s="489"/>
      <c r="K28" s="219" t="s">
        <v>1159</v>
      </c>
      <c r="L28" s="850"/>
      <c r="M28" s="850"/>
      <c r="N28" s="850"/>
      <c r="O28" s="850"/>
      <c r="P28" s="850"/>
      <c r="Q28" s="850"/>
      <c r="R28" s="850"/>
      <c r="S28" s="489"/>
      <c r="T28" s="220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854"/>
    </row>
    <row r="29" spans="1:37">
      <c r="A29" s="843"/>
      <c r="B29" s="218"/>
      <c r="C29" s="489"/>
      <c r="D29" s="489"/>
      <c r="E29" s="489"/>
      <c r="F29" s="489"/>
      <c r="G29" s="489"/>
      <c r="H29" s="489"/>
      <c r="I29" s="489"/>
      <c r="J29" s="489"/>
      <c r="K29" s="219" t="s">
        <v>1162</v>
      </c>
      <c r="L29" s="850"/>
      <c r="M29" s="850"/>
      <c r="N29" s="850"/>
      <c r="O29" s="850"/>
      <c r="P29" s="850"/>
      <c r="Q29" s="850"/>
      <c r="R29" s="850"/>
      <c r="S29" s="489"/>
      <c r="T29" s="220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854"/>
    </row>
    <row r="30" spans="1:37">
      <c r="A30" s="843"/>
      <c r="B30" s="218"/>
      <c r="C30" s="489"/>
      <c r="D30" s="489"/>
      <c r="E30" s="489"/>
      <c r="F30" s="489"/>
      <c r="G30" s="489"/>
      <c r="H30" s="489"/>
      <c r="I30" s="489"/>
      <c r="J30" s="489"/>
      <c r="K30" s="219" t="s">
        <v>1160</v>
      </c>
      <c r="L30" s="850"/>
      <c r="M30" s="850"/>
      <c r="N30" s="850"/>
      <c r="O30" s="850"/>
      <c r="P30" s="850"/>
      <c r="Q30" s="850"/>
      <c r="R30" s="850"/>
      <c r="S30" s="489"/>
      <c r="T30" s="220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854"/>
    </row>
    <row r="31" spans="1:37">
      <c r="A31" s="843"/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854"/>
    </row>
    <row r="32" spans="1:37" ht="18.75">
      <c r="A32" s="843"/>
      <c r="B32" s="853" t="s">
        <v>1163</v>
      </c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4"/>
    </row>
    <row r="33" spans="1:37" ht="13.5" thickBot="1">
      <c r="A33" s="843"/>
      <c r="B33" s="412" t="s">
        <v>1107</v>
      </c>
      <c r="C33" s="489"/>
      <c r="D33" s="489"/>
      <c r="E33" s="489"/>
      <c r="F33" s="489"/>
      <c r="G33" s="489"/>
      <c r="H33" s="489"/>
      <c r="I33" s="489"/>
      <c r="J33" s="489"/>
      <c r="K33" s="412" t="s">
        <v>1107</v>
      </c>
      <c r="L33" s="489"/>
      <c r="M33" s="489"/>
      <c r="N33" s="489"/>
      <c r="O33" s="489"/>
      <c r="P33" s="489"/>
      <c r="Q33" s="489"/>
      <c r="R33" s="489"/>
      <c r="S33" s="489"/>
      <c r="T33" s="412" t="s">
        <v>1107</v>
      </c>
      <c r="U33" s="489"/>
      <c r="V33" s="489"/>
      <c r="W33" s="489"/>
      <c r="X33" s="489"/>
      <c r="Y33" s="489"/>
      <c r="Z33" s="489"/>
      <c r="AA33" s="489"/>
      <c r="AB33" s="489"/>
      <c r="AC33" s="412" t="s">
        <v>1107</v>
      </c>
      <c r="AD33" s="489"/>
      <c r="AE33" s="489"/>
      <c r="AF33" s="489"/>
      <c r="AG33" s="489"/>
      <c r="AH33" s="489"/>
      <c r="AI33" s="489"/>
      <c r="AJ33" s="489"/>
      <c r="AK33" s="854"/>
    </row>
    <row r="34" spans="1:37">
      <c r="A34" s="843"/>
      <c r="B34" s="855" t="s">
        <v>1108</v>
      </c>
      <c r="C34" s="489" t="s">
        <v>1109</v>
      </c>
      <c r="D34" s="489" t="s">
        <v>1110</v>
      </c>
      <c r="E34" s="489" t="s">
        <v>1111</v>
      </c>
      <c r="F34" s="489" t="s">
        <v>1112</v>
      </c>
      <c r="G34" s="489" t="s">
        <v>1113</v>
      </c>
      <c r="H34" s="489" t="s">
        <v>1114</v>
      </c>
      <c r="I34" s="489" t="s">
        <v>1115</v>
      </c>
      <c r="J34" s="489"/>
      <c r="K34" s="856" t="s">
        <v>1116</v>
      </c>
      <c r="L34" s="489" t="s">
        <v>1109</v>
      </c>
      <c r="M34" s="489" t="s">
        <v>1110</v>
      </c>
      <c r="N34" s="489" t="s">
        <v>1111</v>
      </c>
      <c r="O34" s="489" t="s">
        <v>1112</v>
      </c>
      <c r="P34" s="489" t="s">
        <v>1113</v>
      </c>
      <c r="Q34" s="489" t="s">
        <v>1114</v>
      </c>
      <c r="R34" s="489" t="s">
        <v>1115</v>
      </c>
      <c r="S34" s="489"/>
      <c r="T34" s="857" t="s">
        <v>1117</v>
      </c>
      <c r="U34" s="489" t="s">
        <v>1109</v>
      </c>
      <c r="V34" s="489" t="s">
        <v>1110</v>
      </c>
      <c r="W34" s="489" t="s">
        <v>1111</v>
      </c>
      <c r="X34" s="489" t="s">
        <v>1112</v>
      </c>
      <c r="Y34" s="489" t="s">
        <v>1113</v>
      </c>
      <c r="Z34" s="489" t="s">
        <v>1114</v>
      </c>
      <c r="AA34" s="489" t="s">
        <v>1115</v>
      </c>
      <c r="AB34" s="489"/>
      <c r="AC34" s="857" t="s">
        <v>1118</v>
      </c>
      <c r="AD34" s="489" t="s">
        <v>1109</v>
      </c>
      <c r="AE34" s="489" t="s">
        <v>1110</v>
      </c>
      <c r="AF34" s="489" t="s">
        <v>1111</v>
      </c>
      <c r="AG34" s="489" t="s">
        <v>1112</v>
      </c>
      <c r="AH34" s="489" t="s">
        <v>1113</v>
      </c>
      <c r="AI34" s="489" t="s">
        <v>1114</v>
      </c>
      <c r="AJ34" s="489" t="s">
        <v>1115</v>
      </c>
      <c r="AK34" s="854"/>
    </row>
    <row r="35" spans="1:37">
      <c r="A35" s="843"/>
      <c r="B35" s="218" t="s">
        <v>1196</v>
      </c>
      <c r="C35" s="850"/>
      <c r="D35" s="850"/>
      <c r="E35" s="850"/>
      <c r="F35" s="850"/>
      <c r="G35" s="850"/>
      <c r="H35" s="850"/>
      <c r="I35" s="850"/>
      <c r="J35" s="489"/>
      <c r="K35" s="219" t="s">
        <v>1197</v>
      </c>
      <c r="L35" s="850"/>
      <c r="M35" s="850"/>
      <c r="N35" s="850"/>
      <c r="O35" s="850"/>
      <c r="P35" s="850"/>
      <c r="Q35" s="850"/>
      <c r="R35" s="850"/>
      <c r="S35" s="489"/>
      <c r="T35" s="220" t="s">
        <v>1165</v>
      </c>
      <c r="U35" s="850"/>
      <c r="V35" s="850"/>
      <c r="W35" s="850"/>
      <c r="X35" s="850"/>
      <c r="Y35" s="850"/>
      <c r="Z35" s="850"/>
      <c r="AA35" s="850"/>
      <c r="AB35" s="489"/>
      <c r="AC35" s="219" t="s">
        <v>1116</v>
      </c>
      <c r="AD35" s="850"/>
      <c r="AE35" s="850"/>
      <c r="AF35" s="850"/>
      <c r="AG35" s="850"/>
      <c r="AH35" s="850"/>
      <c r="AI35" s="850"/>
      <c r="AJ35" s="850"/>
      <c r="AK35" s="854"/>
    </row>
    <row r="36" spans="1:37">
      <c r="A36" s="843"/>
      <c r="B36" s="218" t="s">
        <v>1164</v>
      </c>
      <c r="C36" s="850"/>
      <c r="D36" s="850"/>
      <c r="E36" s="850"/>
      <c r="F36" s="850"/>
      <c r="G36" s="850"/>
      <c r="H36" s="850"/>
      <c r="I36" s="850"/>
      <c r="J36" s="489"/>
      <c r="K36" s="219" t="s">
        <v>1164</v>
      </c>
      <c r="L36" s="850"/>
      <c r="M36" s="850"/>
      <c r="N36" s="850"/>
      <c r="O36" s="850"/>
      <c r="P36" s="850"/>
      <c r="Q36" s="850"/>
      <c r="R36" s="850"/>
      <c r="S36" s="489"/>
      <c r="T36" s="220"/>
      <c r="U36" s="489"/>
      <c r="V36" s="489"/>
      <c r="W36" s="489"/>
      <c r="X36" s="489"/>
      <c r="Y36" s="489"/>
      <c r="Z36" s="489"/>
      <c r="AA36" s="489"/>
      <c r="AB36" s="489"/>
      <c r="AC36" s="220" t="s">
        <v>1125</v>
      </c>
      <c r="AD36" s="850"/>
      <c r="AE36" s="850"/>
      <c r="AF36" s="850"/>
      <c r="AG36" s="850"/>
      <c r="AH36" s="850"/>
      <c r="AI36" s="850"/>
      <c r="AJ36" s="850"/>
      <c r="AK36" s="854"/>
    </row>
    <row r="37" spans="1:37">
      <c r="A37" s="843"/>
      <c r="B37" s="218" t="s">
        <v>1198</v>
      </c>
      <c r="C37" s="850"/>
      <c r="D37" s="850"/>
      <c r="E37" s="850"/>
      <c r="F37" s="850"/>
      <c r="G37" s="850"/>
      <c r="H37" s="850"/>
      <c r="I37" s="850"/>
      <c r="J37" s="489"/>
      <c r="K37" s="219" t="s">
        <v>1168</v>
      </c>
      <c r="L37" s="850"/>
      <c r="M37" s="850"/>
      <c r="N37" s="850"/>
      <c r="O37" s="850"/>
      <c r="P37" s="850"/>
      <c r="Q37" s="850"/>
      <c r="R37" s="850"/>
      <c r="S37" s="489"/>
      <c r="T37" s="220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854"/>
    </row>
    <row r="38" spans="1:37">
      <c r="A38" s="843"/>
      <c r="B38" s="218" t="s">
        <v>1168</v>
      </c>
      <c r="C38" s="850"/>
      <c r="D38" s="850"/>
      <c r="E38" s="850"/>
      <c r="F38" s="850"/>
      <c r="G38" s="850"/>
      <c r="H38" s="850"/>
      <c r="I38" s="850"/>
      <c r="J38" s="489"/>
      <c r="K38" s="219" t="s">
        <v>1199</v>
      </c>
      <c r="L38" s="850"/>
      <c r="M38" s="850"/>
      <c r="N38" s="850"/>
      <c r="O38" s="850"/>
      <c r="P38" s="850"/>
      <c r="Q38" s="850"/>
      <c r="R38" s="850"/>
      <c r="S38" s="489"/>
      <c r="T38" s="220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854"/>
    </row>
    <row r="39" spans="1:37">
      <c r="A39" s="843"/>
      <c r="B39" s="218" t="s">
        <v>1200</v>
      </c>
      <c r="C39" s="850"/>
      <c r="D39" s="850"/>
      <c r="E39" s="850"/>
      <c r="F39" s="850"/>
      <c r="G39" s="850"/>
      <c r="H39" s="850"/>
      <c r="I39" s="850"/>
      <c r="J39" s="489"/>
      <c r="K39" s="219" t="s">
        <v>1201</v>
      </c>
      <c r="L39" s="850"/>
      <c r="M39" s="850"/>
      <c r="N39" s="850"/>
      <c r="O39" s="850"/>
      <c r="P39" s="850"/>
      <c r="Q39" s="850"/>
      <c r="R39" s="850"/>
      <c r="S39" s="489"/>
      <c r="T39" s="220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854"/>
    </row>
    <row r="40" spans="1:37">
      <c r="A40" s="843"/>
      <c r="B40" s="218" t="s">
        <v>1171</v>
      </c>
      <c r="C40" s="850"/>
      <c r="D40" s="850"/>
      <c r="E40" s="850"/>
      <c r="F40" s="850"/>
      <c r="G40" s="850"/>
      <c r="H40" s="850"/>
      <c r="I40" s="850"/>
      <c r="J40" s="489"/>
      <c r="K40" s="219"/>
      <c r="L40" s="489"/>
      <c r="M40" s="489"/>
      <c r="N40" s="489"/>
      <c r="O40" s="489"/>
      <c r="P40" s="489"/>
      <c r="Q40" s="489"/>
      <c r="R40" s="489"/>
      <c r="S40" s="489"/>
      <c r="T40" s="220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854"/>
    </row>
    <row r="41" spans="1:37">
      <c r="A41" s="843"/>
      <c r="B41" s="218" t="s">
        <v>1172</v>
      </c>
      <c r="C41" s="850"/>
      <c r="D41" s="850"/>
      <c r="E41" s="850"/>
      <c r="F41" s="850"/>
      <c r="G41" s="850"/>
      <c r="H41" s="850"/>
      <c r="I41" s="850"/>
      <c r="J41" s="489"/>
      <c r="K41" s="219"/>
      <c r="L41" s="489"/>
      <c r="M41" s="489"/>
      <c r="N41" s="489"/>
      <c r="O41" s="489"/>
      <c r="P41" s="489"/>
      <c r="Q41" s="489"/>
      <c r="R41" s="489"/>
      <c r="S41" s="489"/>
      <c r="T41" s="220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854"/>
    </row>
    <row r="42" spans="1:37">
      <c r="A42" s="843"/>
      <c r="B42" s="218" t="s">
        <v>1201</v>
      </c>
      <c r="C42" s="850"/>
      <c r="D42" s="850"/>
      <c r="E42" s="850"/>
      <c r="F42" s="850"/>
      <c r="G42" s="850"/>
      <c r="H42" s="850"/>
      <c r="I42" s="850"/>
      <c r="J42" s="489"/>
      <c r="K42" s="871"/>
      <c r="L42" s="489"/>
      <c r="M42" s="489"/>
      <c r="N42" s="489"/>
      <c r="O42" s="489"/>
      <c r="P42" s="489"/>
      <c r="Q42" s="489"/>
      <c r="R42" s="489"/>
      <c r="S42" s="489"/>
      <c r="T42" s="872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854"/>
    </row>
    <row r="43" spans="1:37">
      <c r="A43" s="843"/>
      <c r="B43" s="48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854"/>
    </row>
    <row r="44" spans="1:37">
      <c r="A44" s="843"/>
      <c r="B44" s="858" t="s">
        <v>1173</v>
      </c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854"/>
    </row>
    <row r="45" spans="1:37">
      <c r="A45" s="843"/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835"/>
      <c r="AC45" s="859" t="s">
        <v>1174</v>
      </c>
      <c r="AD45" s="859"/>
      <c r="AE45" s="859" t="s">
        <v>1175</v>
      </c>
      <c r="AF45" s="859"/>
      <c r="AG45" s="859"/>
      <c r="AH45" s="859"/>
      <c r="AI45" s="859"/>
      <c r="AJ45" s="859"/>
      <c r="AK45" s="836"/>
    </row>
    <row r="46" spans="1:37">
      <c r="A46" s="843"/>
      <c r="B46" s="489" t="s">
        <v>1176</v>
      </c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843"/>
      <c r="AC46" s="860" t="s">
        <v>1177</v>
      </c>
      <c r="AD46" s="860"/>
      <c r="AE46" s="861" t="s">
        <v>1178</v>
      </c>
      <c r="AF46" s="861"/>
      <c r="AG46" s="861"/>
      <c r="AH46" s="861" t="s">
        <v>1179</v>
      </c>
      <c r="AI46" s="861"/>
      <c r="AJ46" s="861"/>
      <c r="AK46" s="854"/>
    </row>
    <row r="47" spans="1:37">
      <c r="A47" s="843"/>
      <c r="B47" s="489" t="s">
        <v>1180</v>
      </c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843"/>
      <c r="AC47" s="860" t="s">
        <v>1202</v>
      </c>
      <c r="AD47" s="860"/>
      <c r="AE47" s="862"/>
      <c r="AF47" s="863"/>
      <c r="AG47" s="864"/>
      <c r="AH47" s="862"/>
      <c r="AI47" s="863"/>
      <c r="AJ47" s="864"/>
      <c r="AK47" s="854"/>
    </row>
    <row r="48" spans="1:37">
      <c r="A48" s="843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843"/>
      <c r="AC48" s="860" t="s">
        <v>1203</v>
      </c>
      <c r="AD48" s="860"/>
      <c r="AE48" s="862"/>
      <c r="AF48" s="863"/>
      <c r="AG48" s="864"/>
      <c r="AH48" s="862"/>
      <c r="AI48" s="863"/>
      <c r="AJ48" s="864"/>
      <c r="AK48" s="854"/>
    </row>
    <row r="49" spans="1:37">
      <c r="A49" s="843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843"/>
      <c r="AC49" s="860" t="s">
        <v>1204</v>
      </c>
      <c r="AD49" s="860"/>
      <c r="AE49" s="862"/>
      <c r="AF49" s="863"/>
      <c r="AG49" s="864"/>
      <c r="AH49" s="862"/>
      <c r="AI49" s="863"/>
      <c r="AJ49" s="864"/>
      <c r="AK49" s="854"/>
    </row>
    <row r="50" spans="1:37">
      <c r="A50" s="843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843"/>
      <c r="AC50" s="860" t="s">
        <v>1205</v>
      </c>
      <c r="AD50" s="860"/>
      <c r="AE50" s="862"/>
      <c r="AF50" s="863"/>
      <c r="AG50" s="864"/>
      <c r="AH50" s="862"/>
      <c r="AI50" s="863"/>
      <c r="AJ50" s="864"/>
      <c r="AK50" s="854"/>
    </row>
    <row r="51" spans="1:37">
      <c r="A51" s="420"/>
      <c r="B51" s="421" t="str">
        <f ca="1">CELL("nomfichier")</f>
        <v>E:\0-UPRT\1-UPRT.FR-SITE-WEB\me-menus\menus-festivals\[me-fest98_complet.xlsx]Mode d'emploi</v>
      </c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0"/>
      <c r="AC51" s="873" t="s">
        <v>1206</v>
      </c>
      <c r="AD51" s="873"/>
      <c r="AE51" s="874"/>
      <c r="AF51" s="875"/>
      <c r="AG51" s="876"/>
      <c r="AH51" s="874"/>
      <c r="AI51" s="875"/>
      <c r="AJ51" s="876"/>
      <c r="AK51" s="877"/>
    </row>
  </sheetData>
  <mergeCells count="13">
    <mergeCell ref="AE51:AG51"/>
    <mergeCell ref="AH51:AJ51"/>
    <mergeCell ref="AE49:AG49"/>
    <mergeCell ref="AH49:AJ49"/>
    <mergeCell ref="AE50:AG50"/>
    <mergeCell ref="AH50:AJ50"/>
    <mergeCell ref="AD2:AE2"/>
    <mergeCell ref="AE47:AG47"/>
    <mergeCell ref="AH47:AJ47"/>
    <mergeCell ref="AE48:AG48"/>
    <mergeCell ref="AH48:AJ48"/>
    <mergeCell ref="AF4:AJ4"/>
    <mergeCell ref="AI2:AJ2"/>
  </mergeCells>
  <phoneticPr fontId="0" type="noConversion"/>
  <printOptions horizontalCentered="1"/>
  <pageMargins left="0" right="0" top="0" bottom="0" header="0" footer="0"/>
  <pageSetup paperSize="9" scale="83" orientation="landscape" horizontalDpi="300" verticalDpi="300" r:id="rId1"/>
  <headerFooter alignWithMargins="0">
    <oddFooter>&amp;R&amp;8&amp;F-&amp;D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K58"/>
  <sheetViews>
    <sheetView zoomScaleNormal="100" workbookViewId="0">
      <selection activeCell="AM16" sqref="AM16"/>
    </sheetView>
  </sheetViews>
  <sheetFormatPr baseColWidth="10" defaultRowHeight="12.75"/>
  <cols>
    <col min="1" max="1" width="2.28515625" style="179" customWidth="1"/>
    <col min="2" max="2" width="11.42578125" style="179"/>
    <col min="3" max="3" width="4.28515625" style="179" bestFit="1" customWidth="1"/>
    <col min="4" max="4" width="4.85546875" style="179" customWidth="1"/>
    <col min="5" max="5" width="4.28515625" style="179" customWidth="1"/>
    <col min="6" max="6" width="4" style="179" customWidth="1"/>
    <col min="7" max="8" width="4.140625" style="179" customWidth="1"/>
    <col min="9" max="9" width="3.85546875" style="179" customWidth="1"/>
    <col min="10" max="10" width="2.28515625" style="179" customWidth="1"/>
    <col min="11" max="11" width="11.42578125" style="179"/>
    <col min="12" max="12" width="4.28515625" style="179" bestFit="1" customWidth="1"/>
    <col min="13" max="13" width="4.85546875" style="179" customWidth="1"/>
    <col min="14" max="14" width="4.28515625" style="179" customWidth="1"/>
    <col min="15" max="15" width="4" style="179" customWidth="1"/>
    <col min="16" max="17" width="4.140625" style="179" customWidth="1"/>
    <col min="18" max="18" width="3.85546875" style="179" customWidth="1"/>
    <col min="19" max="19" width="2.28515625" style="179" customWidth="1"/>
    <col min="20" max="20" width="11.42578125" style="179"/>
    <col min="21" max="21" width="4.28515625" style="179" bestFit="1" customWidth="1"/>
    <col min="22" max="22" width="4.85546875" style="179" customWidth="1"/>
    <col min="23" max="23" width="4.28515625" style="179" customWidth="1"/>
    <col min="24" max="24" width="4" style="179" customWidth="1"/>
    <col min="25" max="26" width="4.140625" style="179" customWidth="1"/>
    <col min="27" max="27" width="3.85546875" style="179" customWidth="1"/>
    <col min="28" max="28" width="1.5703125" style="179" customWidth="1"/>
    <col min="29" max="29" width="11.42578125" style="179"/>
    <col min="30" max="30" width="4.28515625" style="179" bestFit="1" customWidth="1"/>
    <col min="31" max="31" width="4.85546875" style="179" customWidth="1"/>
    <col min="32" max="32" width="4.28515625" style="179" customWidth="1"/>
    <col min="33" max="33" width="4" style="179" customWidth="1"/>
    <col min="34" max="35" width="4.140625" style="179" customWidth="1"/>
    <col min="36" max="36" width="3.85546875" style="179" customWidth="1"/>
    <col min="37" max="37" width="2.85546875" style="179" customWidth="1"/>
    <col min="38" max="16384" width="11.42578125" style="179"/>
  </cols>
  <sheetData>
    <row r="1" spans="1:37">
      <c r="A1" s="835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836"/>
    </row>
    <row r="2" spans="1:37" s="127" customFormat="1" ht="29.25" customHeight="1">
      <c r="A2" s="837"/>
      <c r="B2" s="838" t="s">
        <v>1099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39" t="s">
        <v>1207</v>
      </c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840" t="s">
        <v>1101</v>
      </c>
      <c r="AD2" s="841">
        <v>28</v>
      </c>
      <c r="AE2" s="841"/>
      <c r="AF2" s="116"/>
      <c r="AG2" s="842" t="s">
        <v>1102</v>
      </c>
      <c r="AH2" s="116"/>
      <c r="AI2" s="841"/>
      <c r="AJ2" s="841"/>
      <c r="AK2" s="364"/>
    </row>
    <row r="3" spans="1:37" ht="15.75">
      <c r="A3" s="843"/>
      <c r="B3" s="489"/>
      <c r="C3" s="489"/>
      <c r="D3" s="489"/>
      <c r="E3" s="489"/>
      <c r="F3" s="489"/>
      <c r="G3" s="489"/>
      <c r="H3" s="489"/>
      <c r="I3" s="489"/>
      <c r="J3" s="489"/>
      <c r="K3" s="844"/>
      <c r="L3" s="844"/>
      <c r="M3" s="844"/>
      <c r="N3" s="844"/>
      <c r="O3" s="844"/>
      <c r="P3" s="844"/>
      <c r="Q3" s="844"/>
      <c r="R3" s="844"/>
      <c r="S3" s="846" t="s">
        <v>1208</v>
      </c>
      <c r="T3" s="844"/>
      <c r="U3" s="844"/>
      <c r="V3" s="844"/>
      <c r="W3" s="844"/>
      <c r="X3" s="844"/>
      <c r="Y3" s="844"/>
      <c r="Z3" s="844"/>
      <c r="AA3" s="844"/>
      <c r="AB3" s="844"/>
      <c r="AC3" s="846" t="s">
        <v>1209</v>
      </c>
      <c r="AD3" s="489"/>
      <c r="AE3" s="489"/>
      <c r="AF3" s="489"/>
      <c r="AG3" s="489"/>
      <c r="AH3" s="489"/>
      <c r="AI3" s="489"/>
      <c r="AJ3" s="489"/>
      <c r="AK3" s="854"/>
    </row>
    <row r="4" spans="1:37" ht="15">
      <c r="A4" s="843"/>
      <c r="B4" s="489" t="s">
        <v>1105</v>
      </c>
      <c r="C4" s="489"/>
      <c r="D4" s="489"/>
      <c r="E4" s="489"/>
      <c r="F4" s="489"/>
      <c r="G4" s="849" t="s">
        <v>1016</v>
      </c>
      <c r="H4" s="850">
        <v>39092</v>
      </c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851"/>
      <c r="AE4" s="851" t="s">
        <v>1065</v>
      </c>
      <c r="AF4" s="852">
        <f ca="1">NOW()</f>
        <v>43869.794675231482</v>
      </c>
      <c r="AG4" s="852"/>
      <c r="AH4" s="852"/>
      <c r="AI4" s="852"/>
      <c r="AJ4" s="852"/>
      <c r="AK4" s="854"/>
    </row>
    <row r="5" spans="1:37" ht="18.75">
      <c r="A5" s="843"/>
      <c r="B5" s="853" t="s">
        <v>1106</v>
      </c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853"/>
      <c r="V5" s="853"/>
      <c r="W5" s="853"/>
      <c r="X5" s="853"/>
      <c r="Y5" s="853"/>
      <c r="Z5" s="853"/>
      <c r="AA5" s="853"/>
      <c r="AB5" s="853"/>
      <c r="AC5" s="853"/>
      <c r="AD5" s="853"/>
      <c r="AE5" s="853"/>
      <c r="AF5" s="853"/>
      <c r="AG5" s="853"/>
      <c r="AH5" s="853"/>
      <c r="AI5" s="853"/>
      <c r="AJ5" s="853"/>
      <c r="AK5" s="854"/>
    </row>
    <row r="6" spans="1:37" ht="13.5" thickBot="1">
      <c r="A6" s="843"/>
      <c r="B6" s="412" t="s">
        <v>1107</v>
      </c>
      <c r="C6" s="489"/>
      <c r="D6" s="489"/>
      <c r="E6" s="489"/>
      <c r="F6" s="489"/>
      <c r="G6" s="489"/>
      <c r="H6" s="489"/>
      <c r="I6" s="489"/>
      <c r="J6" s="489"/>
      <c r="K6" s="412" t="s">
        <v>1107</v>
      </c>
      <c r="L6" s="489"/>
      <c r="M6" s="489"/>
      <c r="N6" s="489"/>
      <c r="O6" s="489"/>
      <c r="P6" s="489"/>
      <c r="Q6" s="489"/>
      <c r="R6" s="489"/>
      <c r="S6" s="489"/>
      <c r="T6" s="412" t="s">
        <v>1107</v>
      </c>
      <c r="U6" s="489"/>
      <c r="V6" s="489"/>
      <c r="W6" s="489"/>
      <c r="X6" s="489"/>
      <c r="Y6" s="489"/>
      <c r="Z6" s="489"/>
      <c r="AA6" s="489"/>
      <c r="AB6" s="489"/>
      <c r="AC6" s="412" t="s">
        <v>1107</v>
      </c>
      <c r="AD6" s="489"/>
      <c r="AE6" s="489"/>
      <c r="AF6" s="489"/>
      <c r="AG6" s="489"/>
      <c r="AH6" s="489"/>
      <c r="AI6" s="489"/>
      <c r="AJ6" s="489"/>
      <c r="AK6" s="854"/>
    </row>
    <row r="7" spans="1:37">
      <c r="A7" s="843"/>
      <c r="B7" s="855" t="s">
        <v>1108</v>
      </c>
      <c r="C7" s="489" t="s">
        <v>1109</v>
      </c>
      <c r="D7" s="489" t="s">
        <v>1110</v>
      </c>
      <c r="E7" s="489" t="s">
        <v>1111</v>
      </c>
      <c r="F7" s="489" t="s">
        <v>1112</v>
      </c>
      <c r="G7" s="489" t="s">
        <v>1113</v>
      </c>
      <c r="H7" s="489" t="s">
        <v>1114</v>
      </c>
      <c r="I7" s="489" t="s">
        <v>1115</v>
      </c>
      <c r="J7" s="489"/>
      <c r="K7" s="856" t="s">
        <v>1116</v>
      </c>
      <c r="L7" s="489" t="s">
        <v>1109</v>
      </c>
      <c r="M7" s="489" t="s">
        <v>1110</v>
      </c>
      <c r="N7" s="489" t="s">
        <v>1111</v>
      </c>
      <c r="O7" s="489" t="s">
        <v>1112</v>
      </c>
      <c r="P7" s="489" t="s">
        <v>1113</v>
      </c>
      <c r="Q7" s="489" t="s">
        <v>1114</v>
      </c>
      <c r="R7" s="489" t="s">
        <v>1115</v>
      </c>
      <c r="S7" s="489"/>
      <c r="T7" s="857" t="s">
        <v>1117</v>
      </c>
      <c r="U7" s="489" t="s">
        <v>1109</v>
      </c>
      <c r="V7" s="489" t="s">
        <v>1110</v>
      </c>
      <c r="W7" s="489" t="s">
        <v>1111</v>
      </c>
      <c r="X7" s="489" t="s">
        <v>1112</v>
      </c>
      <c r="Y7" s="489" t="s">
        <v>1113</v>
      </c>
      <c r="Z7" s="489" t="s">
        <v>1114</v>
      </c>
      <c r="AA7" s="489" t="s">
        <v>1115</v>
      </c>
      <c r="AB7" s="489"/>
      <c r="AC7" s="857" t="s">
        <v>1118</v>
      </c>
      <c r="AD7" s="489" t="s">
        <v>1109</v>
      </c>
      <c r="AE7" s="489" t="s">
        <v>1110</v>
      </c>
      <c r="AF7" s="489" t="s">
        <v>1111</v>
      </c>
      <c r="AG7" s="489" t="s">
        <v>1112</v>
      </c>
      <c r="AH7" s="489" t="s">
        <v>1113</v>
      </c>
      <c r="AI7" s="489" t="s">
        <v>1114</v>
      </c>
      <c r="AJ7" s="489" t="s">
        <v>1115</v>
      </c>
      <c r="AK7" s="854"/>
    </row>
    <row r="8" spans="1:37">
      <c r="A8" s="843"/>
      <c r="B8" s="218" t="s">
        <v>1119</v>
      </c>
      <c r="C8" s="850"/>
      <c r="D8" s="850"/>
      <c r="E8" s="850"/>
      <c r="F8" s="850"/>
      <c r="G8" s="850"/>
      <c r="H8" s="850"/>
      <c r="I8" s="850"/>
      <c r="J8" s="489"/>
      <c r="K8" s="219" t="s">
        <v>1120</v>
      </c>
      <c r="L8" s="850"/>
      <c r="M8" s="850"/>
      <c r="N8" s="850"/>
      <c r="O8" s="850"/>
      <c r="P8" s="850"/>
      <c r="Q8" s="850"/>
      <c r="R8" s="850"/>
      <c r="S8" s="489"/>
      <c r="T8" s="220" t="s">
        <v>1210</v>
      </c>
      <c r="U8" s="850"/>
      <c r="V8" s="850"/>
      <c r="W8" s="850"/>
      <c r="X8" s="850"/>
      <c r="Y8" s="850"/>
      <c r="Z8" s="850"/>
      <c r="AA8" s="850"/>
      <c r="AB8" s="489"/>
      <c r="AC8" s="219" t="s">
        <v>1116</v>
      </c>
      <c r="AD8" s="850"/>
      <c r="AE8" s="850"/>
      <c r="AF8" s="850"/>
      <c r="AG8" s="850"/>
      <c r="AH8" s="850"/>
      <c r="AI8" s="850"/>
      <c r="AJ8" s="850"/>
      <c r="AK8" s="854"/>
    </row>
    <row r="9" spans="1:37">
      <c r="A9" s="843"/>
      <c r="B9" s="218" t="s">
        <v>1126</v>
      </c>
      <c r="C9" s="850"/>
      <c r="D9" s="850"/>
      <c r="E9" s="850"/>
      <c r="F9" s="850"/>
      <c r="G9" s="850"/>
      <c r="H9" s="850"/>
      <c r="I9" s="850"/>
      <c r="J9" s="489"/>
      <c r="K9" s="219" t="s">
        <v>1126</v>
      </c>
      <c r="L9" s="850"/>
      <c r="M9" s="850"/>
      <c r="N9" s="850"/>
      <c r="O9" s="850"/>
      <c r="P9" s="850"/>
      <c r="Q9" s="850"/>
      <c r="R9" s="850"/>
      <c r="S9" s="489"/>
      <c r="T9" s="220" t="s">
        <v>1121</v>
      </c>
      <c r="U9" s="850"/>
      <c r="V9" s="850"/>
      <c r="W9" s="850"/>
      <c r="X9" s="850"/>
      <c r="Y9" s="850"/>
      <c r="Z9" s="850"/>
      <c r="AA9" s="850"/>
      <c r="AB9" s="489"/>
      <c r="AC9" s="220" t="s">
        <v>1125</v>
      </c>
      <c r="AD9" s="850"/>
      <c r="AE9" s="850"/>
      <c r="AF9" s="850"/>
      <c r="AG9" s="850"/>
      <c r="AH9" s="850"/>
      <c r="AI9" s="850"/>
      <c r="AJ9" s="850"/>
      <c r="AK9" s="854"/>
    </row>
    <row r="10" spans="1:37">
      <c r="A10" s="843"/>
      <c r="B10" s="218" t="s">
        <v>1128</v>
      </c>
      <c r="C10" s="850"/>
      <c r="D10" s="850"/>
      <c r="E10" s="850"/>
      <c r="F10" s="850"/>
      <c r="G10" s="850"/>
      <c r="H10" s="850"/>
      <c r="I10" s="850"/>
      <c r="J10" s="489"/>
      <c r="K10" s="219" t="s">
        <v>1128</v>
      </c>
      <c r="L10" s="850"/>
      <c r="M10" s="850"/>
      <c r="N10" s="850"/>
      <c r="O10" s="850"/>
      <c r="P10" s="850"/>
      <c r="Q10" s="850"/>
      <c r="R10" s="850"/>
      <c r="S10" s="489"/>
      <c r="T10" s="220" t="s">
        <v>1124</v>
      </c>
      <c r="U10" s="850"/>
      <c r="V10" s="850"/>
      <c r="W10" s="850"/>
      <c r="X10" s="850"/>
      <c r="Y10" s="850"/>
      <c r="Z10" s="850"/>
      <c r="AA10" s="850"/>
      <c r="AB10" s="489"/>
      <c r="AC10" s="489"/>
      <c r="AD10" s="489"/>
      <c r="AE10" s="489"/>
      <c r="AF10" s="489"/>
      <c r="AG10" s="489"/>
      <c r="AH10" s="489"/>
      <c r="AI10" s="489"/>
      <c r="AJ10" s="489"/>
      <c r="AK10" s="854"/>
    </row>
    <row r="11" spans="1:37">
      <c r="A11" s="843"/>
      <c r="B11" s="218" t="s">
        <v>1211</v>
      </c>
      <c r="C11" s="850"/>
      <c r="D11" s="850"/>
      <c r="E11" s="850"/>
      <c r="F11" s="850"/>
      <c r="G11" s="850"/>
      <c r="H11" s="850"/>
      <c r="I11" s="850"/>
      <c r="J11" s="489"/>
      <c r="K11" s="219" t="s">
        <v>1133</v>
      </c>
      <c r="L11" s="850"/>
      <c r="M11" s="850"/>
      <c r="N11" s="850"/>
      <c r="O11" s="850"/>
      <c r="P11" s="850"/>
      <c r="Q11" s="850"/>
      <c r="R11" s="850"/>
      <c r="S11" s="489"/>
      <c r="T11" s="220" t="s">
        <v>1127</v>
      </c>
      <c r="U11" s="850"/>
      <c r="V11" s="850"/>
      <c r="W11" s="850"/>
      <c r="X11" s="850"/>
      <c r="Y11" s="850"/>
      <c r="Z11" s="850"/>
      <c r="AA11" s="850"/>
      <c r="AB11" s="489"/>
      <c r="AC11" s="489"/>
      <c r="AD11" s="489"/>
      <c r="AE11" s="489"/>
      <c r="AF11" s="489"/>
      <c r="AG11" s="489"/>
      <c r="AH11" s="489"/>
      <c r="AI11" s="489"/>
      <c r="AJ11" s="489"/>
      <c r="AK11" s="854"/>
    </row>
    <row r="12" spans="1:37">
      <c r="A12" s="843"/>
      <c r="B12" s="218" t="s">
        <v>1188</v>
      </c>
      <c r="C12" s="850"/>
      <c r="D12" s="850"/>
      <c r="E12" s="850"/>
      <c r="F12" s="850"/>
      <c r="G12" s="850"/>
      <c r="H12" s="850"/>
      <c r="I12" s="850"/>
      <c r="J12" s="489"/>
      <c r="K12" s="219" t="s">
        <v>1212</v>
      </c>
      <c r="L12" s="850"/>
      <c r="M12" s="850"/>
      <c r="N12" s="850"/>
      <c r="O12" s="850"/>
      <c r="P12" s="850"/>
      <c r="Q12" s="850"/>
      <c r="R12" s="850"/>
      <c r="S12" s="489"/>
      <c r="T12" s="220" t="s">
        <v>1129</v>
      </c>
      <c r="U12" s="850"/>
      <c r="V12" s="850"/>
      <c r="W12" s="850"/>
      <c r="X12" s="850"/>
      <c r="Y12" s="850"/>
      <c r="Z12" s="850"/>
      <c r="AA12" s="850"/>
      <c r="AB12" s="489"/>
      <c r="AC12" s="489"/>
      <c r="AD12" s="489"/>
      <c r="AE12" s="489"/>
      <c r="AF12" s="489"/>
      <c r="AG12" s="489"/>
      <c r="AH12" s="489"/>
      <c r="AI12" s="489"/>
      <c r="AJ12" s="489"/>
      <c r="AK12" s="854"/>
    </row>
    <row r="13" spans="1:37">
      <c r="A13" s="843"/>
      <c r="B13" s="218" t="s">
        <v>1132</v>
      </c>
      <c r="C13" s="850"/>
      <c r="D13" s="850"/>
      <c r="E13" s="850"/>
      <c r="F13" s="850"/>
      <c r="G13" s="850"/>
      <c r="H13" s="850"/>
      <c r="I13" s="850"/>
      <c r="J13" s="489"/>
      <c r="K13" s="219" t="s">
        <v>1189</v>
      </c>
      <c r="L13" s="850"/>
      <c r="M13" s="850"/>
      <c r="N13" s="850"/>
      <c r="O13" s="850"/>
      <c r="P13" s="850"/>
      <c r="Q13" s="850"/>
      <c r="R13" s="850"/>
      <c r="S13" s="489"/>
      <c r="T13" s="220" t="s">
        <v>1131</v>
      </c>
      <c r="U13" s="850"/>
      <c r="V13" s="850"/>
      <c r="W13" s="850"/>
      <c r="X13" s="850"/>
      <c r="Y13" s="850"/>
      <c r="Z13" s="850"/>
      <c r="AA13" s="850"/>
      <c r="AB13" s="489"/>
      <c r="AC13" s="489"/>
      <c r="AD13" s="489"/>
      <c r="AE13" s="489"/>
      <c r="AF13" s="489"/>
      <c r="AG13" s="489"/>
      <c r="AH13" s="489"/>
      <c r="AI13" s="489"/>
      <c r="AJ13" s="489"/>
      <c r="AK13" s="854"/>
    </row>
    <row r="14" spans="1:37">
      <c r="A14" s="843"/>
      <c r="B14" s="218" t="s">
        <v>1135</v>
      </c>
      <c r="C14" s="850"/>
      <c r="D14" s="850"/>
      <c r="E14" s="850"/>
      <c r="F14" s="850"/>
      <c r="G14" s="850"/>
      <c r="H14" s="850"/>
      <c r="I14" s="850"/>
      <c r="J14" s="489"/>
      <c r="K14" s="219" t="s">
        <v>1143</v>
      </c>
      <c r="L14" s="850"/>
      <c r="M14" s="850"/>
      <c r="N14" s="850"/>
      <c r="O14" s="850"/>
      <c r="P14" s="850"/>
      <c r="Q14" s="850"/>
      <c r="R14" s="850"/>
      <c r="S14" s="489"/>
      <c r="T14" s="220" t="s">
        <v>1134</v>
      </c>
      <c r="U14" s="850"/>
      <c r="V14" s="850"/>
      <c r="W14" s="850"/>
      <c r="X14" s="850"/>
      <c r="Y14" s="850"/>
      <c r="Z14" s="850"/>
      <c r="AA14" s="850"/>
      <c r="AB14" s="489"/>
      <c r="AC14" s="489"/>
      <c r="AD14" s="489"/>
      <c r="AE14" s="489"/>
      <c r="AF14" s="489"/>
      <c r="AG14" s="489"/>
      <c r="AH14" s="489"/>
      <c r="AI14" s="489"/>
      <c r="AJ14" s="489"/>
      <c r="AK14" s="854"/>
    </row>
    <row r="15" spans="1:37">
      <c r="A15" s="843"/>
      <c r="B15" s="218"/>
      <c r="C15" s="489"/>
      <c r="D15" s="489"/>
      <c r="E15" s="489"/>
      <c r="F15" s="489"/>
      <c r="G15" s="489"/>
      <c r="H15" s="489"/>
      <c r="I15" s="489"/>
      <c r="J15" s="489"/>
      <c r="K15" s="219" t="s">
        <v>1145</v>
      </c>
      <c r="L15" s="850"/>
      <c r="M15" s="850"/>
      <c r="N15" s="850"/>
      <c r="O15" s="850"/>
      <c r="P15" s="850"/>
      <c r="Q15" s="850"/>
      <c r="R15" s="850"/>
      <c r="S15" s="489"/>
      <c r="T15" s="220" t="s">
        <v>1136</v>
      </c>
      <c r="U15" s="850"/>
      <c r="V15" s="850"/>
      <c r="W15" s="850"/>
      <c r="X15" s="850"/>
      <c r="Y15" s="850"/>
      <c r="Z15" s="850"/>
      <c r="AA15" s="850"/>
      <c r="AB15" s="489"/>
      <c r="AC15" s="489"/>
      <c r="AD15" s="489"/>
      <c r="AE15" s="489"/>
      <c r="AF15" s="489"/>
      <c r="AG15" s="489"/>
      <c r="AH15" s="489"/>
      <c r="AI15" s="489"/>
      <c r="AJ15" s="489"/>
      <c r="AK15" s="854"/>
    </row>
    <row r="16" spans="1:37">
      <c r="A16" s="843"/>
      <c r="B16" s="218"/>
      <c r="C16" s="489"/>
      <c r="D16" s="489"/>
      <c r="E16" s="489"/>
      <c r="F16" s="489"/>
      <c r="G16" s="489"/>
      <c r="H16" s="489"/>
      <c r="I16" s="489"/>
      <c r="J16" s="489"/>
      <c r="K16" s="219"/>
      <c r="L16" s="489"/>
      <c r="N16" s="489"/>
      <c r="O16" s="489"/>
      <c r="P16" s="489"/>
      <c r="Q16" s="489"/>
      <c r="R16" s="489"/>
      <c r="S16" s="489"/>
      <c r="T16" s="220" t="s">
        <v>1139</v>
      </c>
      <c r="U16" s="850"/>
      <c r="V16" s="850"/>
      <c r="W16" s="850"/>
      <c r="X16" s="850"/>
      <c r="Y16" s="850"/>
      <c r="Z16" s="850"/>
      <c r="AA16" s="850"/>
      <c r="AB16" s="489"/>
      <c r="AC16" s="489"/>
      <c r="AD16" s="489"/>
      <c r="AE16" s="489"/>
      <c r="AF16" s="489"/>
      <c r="AG16" s="489"/>
      <c r="AH16" s="489"/>
      <c r="AI16" s="489"/>
      <c r="AJ16" s="489"/>
      <c r="AK16" s="854"/>
    </row>
    <row r="17" spans="1:37">
      <c r="A17" s="843"/>
      <c r="B17" s="218"/>
      <c r="C17" s="489"/>
      <c r="D17" s="489"/>
      <c r="E17" s="489"/>
      <c r="F17" s="489"/>
      <c r="G17" s="489"/>
      <c r="H17" s="489"/>
      <c r="I17" s="489"/>
      <c r="J17" s="489"/>
      <c r="K17" s="219"/>
      <c r="L17" s="489"/>
      <c r="N17" s="489"/>
      <c r="O17" s="489"/>
      <c r="P17" s="489"/>
      <c r="Q17" s="489"/>
      <c r="R17" s="489"/>
      <c r="S17" s="489"/>
      <c r="T17" s="220" t="s">
        <v>1142</v>
      </c>
      <c r="U17" s="850"/>
      <c r="V17" s="850"/>
      <c r="W17" s="850"/>
      <c r="X17" s="850"/>
      <c r="Y17" s="850"/>
      <c r="Z17" s="850"/>
      <c r="AA17" s="850"/>
      <c r="AB17" s="489"/>
      <c r="AC17" s="489"/>
      <c r="AD17" s="489"/>
      <c r="AE17" s="489"/>
      <c r="AF17" s="489"/>
      <c r="AG17" s="489"/>
      <c r="AH17" s="489"/>
      <c r="AI17" s="489"/>
      <c r="AJ17" s="489"/>
      <c r="AK17" s="854"/>
    </row>
    <row r="18" spans="1:37">
      <c r="A18" s="843"/>
      <c r="B18" s="218"/>
      <c r="C18" s="489"/>
      <c r="D18" s="489"/>
      <c r="E18" s="489"/>
      <c r="F18" s="489"/>
      <c r="G18" s="489"/>
      <c r="H18" s="489"/>
      <c r="I18" s="489"/>
      <c r="J18" s="489"/>
      <c r="K18" s="219"/>
      <c r="L18" s="489"/>
      <c r="M18" s="489"/>
      <c r="N18" s="489"/>
      <c r="O18" s="489"/>
      <c r="P18" s="489"/>
      <c r="Q18" s="489"/>
      <c r="R18" s="489"/>
      <c r="S18" s="489"/>
      <c r="T18" s="220" t="s">
        <v>1144</v>
      </c>
      <c r="U18" s="850"/>
      <c r="V18" s="850"/>
      <c r="W18" s="850"/>
      <c r="X18" s="850"/>
      <c r="Y18" s="850"/>
      <c r="Z18" s="850"/>
      <c r="AA18" s="850"/>
      <c r="AB18" s="489"/>
      <c r="AC18" s="489"/>
      <c r="AD18" s="489"/>
      <c r="AE18" s="489"/>
      <c r="AF18" s="489"/>
      <c r="AG18" s="489"/>
      <c r="AH18" s="489"/>
      <c r="AI18" s="489"/>
      <c r="AJ18" s="489"/>
      <c r="AK18" s="854"/>
    </row>
    <row r="19" spans="1:37">
      <c r="A19" s="843"/>
      <c r="B19" s="218"/>
      <c r="C19" s="489"/>
      <c r="D19" s="489"/>
      <c r="E19" s="489"/>
      <c r="F19" s="489"/>
      <c r="G19" s="489"/>
      <c r="H19" s="489"/>
      <c r="I19" s="489"/>
      <c r="J19" s="489"/>
      <c r="K19" s="219"/>
      <c r="L19" s="489"/>
      <c r="M19" s="489"/>
      <c r="N19" s="489"/>
      <c r="O19" s="489"/>
      <c r="P19" s="489"/>
      <c r="Q19" s="489"/>
      <c r="R19" s="489"/>
      <c r="S19" s="489"/>
      <c r="T19" s="220" t="s">
        <v>1148</v>
      </c>
      <c r="U19" s="850"/>
      <c r="V19" s="850"/>
      <c r="W19" s="850"/>
      <c r="X19" s="850"/>
      <c r="Y19" s="850"/>
      <c r="Z19" s="850"/>
      <c r="AA19" s="850"/>
      <c r="AB19" s="489"/>
      <c r="AC19" s="489"/>
      <c r="AD19" s="489"/>
      <c r="AE19" s="489"/>
      <c r="AF19" s="489"/>
      <c r="AG19" s="489"/>
      <c r="AH19" s="489"/>
      <c r="AI19" s="489"/>
      <c r="AJ19" s="489"/>
      <c r="AK19" s="854"/>
    </row>
    <row r="20" spans="1:37">
      <c r="A20" s="843"/>
      <c r="B20" s="218"/>
      <c r="C20" s="489"/>
      <c r="D20" s="489"/>
      <c r="E20" s="489"/>
      <c r="F20" s="489"/>
      <c r="G20" s="489"/>
      <c r="H20" s="489"/>
      <c r="I20" s="489"/>
      <c r="J20" s="489"/>
      <c r="K20" s="219"/>
      <c r="L20" s="489"/>
      <c r="M20" s="489"/>
      <c r="N20" s="489"/>
      <c r="O20" s="489"/>
      <c r="P20" s="489"/>
      <c r="Q20" s="489"/>
      <c r="R20" s="489"/>
      <c r="S20" s="489"/>
      <c r="T20" s="220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854"/>
    </row>
    <row r="21" spans="1:37">
      <c r="A21" s="843"/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854"/>
    </row>
    <row r="22" spans="1:37" ht="18.75">
      <c r="A22" s="843"/>
      <c r="B22" s="853" t="s">
        <v>1150</v>
      </c>
      <c r="C22" s="853"/>
      <c r="D22" s="853"/>
      <c r="E22" s="853"/>
      <c r="F22" s="853"/>
      <c r="G22" s="853"/>
      <c r="H22" s="853"/>
      <c r="I22" s="853"/>
      <c r="J22" s="853"/>
      <c r="K22" s="853"/>
      <c r="L22" s="853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3"/>
      <c r="X22" s="853"/>
      <c r="Y22" s="853"/>
      <c r="Z22" s="853"/>
      <c r="AA22" s="853"/>
      <c r="AB22" s="853"/>
      <c r="AC22" s="853"/>
      <c r="AD22" s="853"/>
      <c r="AE22" s="853"/>
      <c r="AF22" s="853"/>
      <c r="AG22" s="853"/>
      <c r="AH22" s="853"/>
      <c r="AI22" s="853"/>
      <c r="AJ22" s="853"/>
      <c r="AK22" s="854"/>
    </row>
    <row r="23" spans="1:37" ht="13.5" thickBot="1">
      <c r="A23" s="843"/>
      <c r="B23" s="412" t="s">
        <v>1107</v>
      </c>
      <c r="C23" s="489"/>
      <c r="D23" s="489"/>
      <c r="E23" s="489"/>
      <c r="F23" s="489"/>
      <c r="G23" s="489"/>
      <c r="H23" s="489"/>
      <c r="I23" s="489"/>
      <c r="J23" s="489"/>
      <c r="K23" s="412" t="s">
        <v>1107</v>
      </c>
      <c r="L23" s="489"/>
      <c r="M23" s="489"/>
      <c r="N23" s="489"/>
      <c r="O23" s="489"/>
      <c r="P23" s="489"/>
      <c r="Q23" s="489"/>
      <c r="R23" s="489"/>
      <c r="S23" s="489"/>
      <c r="T23" s="412" t="s">
        <v>1107</v>
      </c>
      <c r="U23" s="489"/>
      <c r="V23" s="489"/>
      <c r="W23" s="489"/>
      <c r="X23" s="489"/>
      <c r="Y23" s="489"/>
      <c r="Z23" s="489"/>
      <c r="AA23" s="489"/>
      <c r="AB23" s="489"/>
      <c r="AC23" s="412" t="s">
        <v>1107</v>
      </c>
      <c r="AD23" s="489"/>
      <c r="AE23" s="489"/>
      <c r="AF23" s="489"/>
      <c r="AG23" s="489"/>
      <c r="AH23" s="489"/>
      <c r="AI23" s="489"/>
      <c r="AJ23" s="489"/>
      <c r="AK23" s="854"/>
    </row>
    <row r="24" spans="1:37">
      <c r="A24" s="843"/>
      <c r="B24" s="855" t="s">
        <v>1108</v>
      </c>
      <c r="C24" s="489" t="s">
        <v>1109</v>
      </c>
      <c r="D24" s="489" t="s">
        <v>1110</v>
      </c>
      <c r="E24" s="489" t="s">
        <v>1111</v>
      </c>
      <c r="F24" s="489" t="s">
        <v>1112</v>
      </c>
      <c r="G24" s="489" t="s">
        <v>1113</v>
      </c>
      <c r="H24" s="489" t="s">
        <v>1114</v>
      </c>
      <c r="I24" s="489" t="s">
        <v>1115</v>
      </c>
      <c r="J24" s="489"/>
      <c r="K24" s="856" t="s">
        <v>1116</v>
      </c>
      <c r="L24" s="489" t="s">
        <v>1109</v>
      </c>
      <c r="M24" s="489" t="s">
        <v>1110</v>
      </c>
      <c r="N24" s="489" t="s">
        <v>1111</v>
      </c>
      <c r="O24" s="489" t="s">
        <v>1112</v>
      </c>
      <c r="P24" s="489" t="s">
        <v>1113</v>
      </c>
      <c r="Q24" s="489" t="s">
        <v>1114</v>
      </c>
      <c r="R24" s="489" t="s">
        <v>1115</v>
      </c>
      <c r="S24" s="489"/>
      <c r="T24" s="857" t="s">
        <v>1117</v>
      </c>
      <c r="U24" s="489" t="s">
        <v>1109</v>
      </c>
      <c r="V24" s="489" t="s">
        <v>1110</v>
      </c>
      <c r="W24" s="489" t="s">
        <v>1111</v>
      </c>
      <c r="X24" s="489" t="s">
        <v>1112</v>
      </c>
      <c r="Y24" s="489" t="s">
        <v>1113</v>
      </c>
      <c r="Z24" s="489" t="s">
        <v>1114</v>
      </c>
      <c r="AA24" s="489" t="s">
        <v>1115</v>
      </c>
      <c r="AB24" s="489"/>
      <c r="AC24" s="857" t="s">
        <v>1118</v>
      </c>
      <c r="AD24" s="489" t="s">
        <v>1109</v>
      </c>
      <c r="AE24" s="489" t="s">
        <v>1110</v>
      </c>
      <c r="AF24" s="489" t="s">
        <v>1111</v>
      </c>
      <c r="AG24" s="489" t="s">
        <v>1112</v>
      </c>
      <c r="AH24" s="489" t="s">
        <v>1113</v>
      </c>
      <c r="AI24" s="489" t="s">
        <v>1114</v>
      </c>
      <c r="AJ24" s="489" t="s">
        <v>1115</v>
      </c>
      <c r="AK24" s="854"/>
    </row>
    <row r="25" spans="1:37">
      <c r="A25" s="843"/>
      <c r="B25" s="218" t="s">
        <v>1151</v>
      </c>
      <c r="C25" s="850"/>
      <c r="D25" s="850"/>
      <c r="E25" s="850"/>
      <c r="F25" s="850"/>
      <c r="G25" s="850"/>
      <c r="H25" s="850"/>
      <c r="I25" s="850"/>
      <c r="J25" s="489"/>
      <c r="K25" s="219" t="s">
        <v>1191</v>
      </c>
      <c r="L25" s="850"/>
      <c r="M25" s="850"/>
      <c r="N25" s="850"/>
      <c r="O25" s="850"/>
      <c r="P25" s="850"/>
      <c r="Q25" s="850"/>
      <c r="R25" s="850"/>
      <c r="S25" s="489"/>
      <c r="T25" s="220" t="s">
        <v>1194</v>
      </c>
      <c r="U25" s="850"/>
      <c r="V25" s="850"/>
      <c r="W25" s="850"/>
      <c r="X25" s="850"/>
      <c r="Y25" s="850"/>
      <c r="Z25" s="850"/>
      <c r="AA25" s="850"/>
      <c r="AB25" s="489"/>
      <c r="AC25" s="219" t="s">
        <v>1116</v>
      </c>
      <c r="AD25" s="850"/>
      <c r="AE25" s="850"/>
      <c r="AF25" s="850"/>
      <c r="AG25" s="850"/>
      <c r="AH25" s="850"/>
      <c r="AI25" s="850"/>
      <c r="AJ25" s="850"/>
      <c r="AK25" s="854"/>
    </row>
    <row r="26" spans="1:37">
      <c r="A26" s="843"/>
      <c r="B26" s="218" t="s">
        <v>1154</v>
      </c>
      <c r="C26" s="850"/>
      <c r="D26" s="850"/>
      <c r="E26" s="850"/>
      <c r="F26" s="850"/>
      <c r="G26" s="850"/>
      <c r="H26" s="850"/>
      <c r="I26" s="850"/>
      <c r="J26" s="489"/>
      <c r="K26" s="219" t="s">
        <v>1213</v>
      </c>
      <c r="L26" s="850"/>
      <c r="M26" s="850"/>
      <c r="N26" s="850"/>
      <c r="O26" s="850"/>
      <c r="P26" s="850"/>
      <c r="Q26" s="850"/>
      <c r="R26" s="850"/>
      <c r="S26" s="489"/>
      <c r="T26" s="220"/>
      <c r="U26" s="489"/>
      <c r="V26" s="489"/>
      <c r="W26" s="489"/>
      <c r="X26" s="489"/>
      <c r="Y26" s="489"/>
      <c r="Z26" s="489"/>
      <c r="AA26" s="489"/>
      <c r="AB26" s="489"/>
      <c r="AC26" s="220" t="s">
        <v>1125</v>
      </c>
      <c r="AD26" s="850"/>
      <c r="AE26" s="850"/>
      <c r="AF26" s="850"/>
      <c r="AG26" s="850"/>
      <c r="AH26" s="850"/>
      <c r="AI26" s="850"/>
      <c r="AJ26" s="850"/>
      <c r="AK26" s="854"/>
    </row>
    <row r="27" spans="1:37">
      <c r="A27" s="843"/>
      <c r="B27" s="218" t="s">
        <v>1214</v>
      </c>
      <c r="C27" s="850"/>
      <c r="D27" s="850"/>
      <c r="E27" s="850"/>
      <c r="F27" s="850"/>
      <c r="G27" s="850"/>
      <c r="H27" s="850"/>
      <c r="I27" s="850"/>
      <c r="J27" s="489"/>
      <c r="K27" s="219" t="s">
        <v>1154</v>
      </c>
      <c r="L27" s="850"/>
      <c r="M27" s="850"/>
      <c r="N27" s="850"/>
      <c r="O27" s="850"/>
      <c r="P27" s="850"/>
      <c r="Q27" s="850"/>
      <c r="R27" s="850"/>
      <c r="S27" s="489"/>
      <c r="T27" s="220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854"/>
    </row>
    <row r="28" spans="1:37">
      <c r="A28" s="843"/>
      <c r="B28" s="218" t="s">
        <v>1193</v>
      </c>
      <c r="C28" s="850"/>
      <c r="D28" s="850"/>
      <c r="E28" s="850"/>
      <c r="F28" s="850"/>
      <c r="G28" s="850"/>
      <c r="H28" s="850"/>
      <c r="I28" s="850"/>
      <c r="J28" s="489"/>
      <c r="K28" s="219" t="s">
        <v>1214</v>
      </c>
      <c r="L28" s="850"/>
      <c r="M28" s="850"/>
      <c r="N28" s="850"/>
      <c r="O28" s="850"/>
      <c r="P28" s="850"/>
      <c r="Q28" s="850"/>
      <c r="R28" s="850"/>
      <c r="S28" s="489"/>
      <c r="T28" s="220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854"/>
    </row>
    <row r="29" spans="1:37">
      <c r="A29" s="843"/>
      <c r="B29" s="218" t="s">
        <v>1215</v>
      </c>
      <c r="C29" s="850"/>
      <c r="D29" s="850"/>
      <c r="E29" s="850"/>
      <c r="F29" s="850"/>
      <c r="G29" s="850"/>
      <c r="H29" s="850"/>
      <c r="I29" s="850"/>
      <c r="J29" s="489"/>
      <c r="K29" s="219" t="s">
        <v>1193</v>
      </c>
      <c r="L29" s="850"/>
      <c r="M29" s="850"/>
      <c r="N29" s="850"/>
      <c r="O29" s="850"/>
      <c r="P29" s="850"/>
      <c r="Q29" s="850"/>
      <c r="R29" s="850"/>
      <c r="S29" s="489"/>
      <c r="T29" s="220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854"/>
    </row>
    <row r="30" spans="1:37">
      <c r="A30" s="843"/>
      <c r="B30" s="218" t="s">
        <v>1216</v>
      </c>
      <c r="C30" s="850"/>
      <c r="D30" s="850"/>
      <c r="E30" s="850"/>
      <c r="F30" s="850"/>
      <c r="G30" s="850"/>
      <c r="H30" s="850"/>
      <c r="I30" s="850"/>
      <c r="J30" s="489"/>
      <c r="K30" s="219" t="s">
        <v>1217</v>
      </c>
      <c r="L30" s="850"/>
      <c r="M30" s="850"/>
      <c r="N30" s="850"/>
      <c r="O30" s="850"/>
      <c r="P30" s="850"/>
      <c r="Q30" s="850"/>
      <c r="R30" s="850"/>
      <c r="S30" s="489"/>
      <c r="T30" s="220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854"/>
    </row>
    <row r="31" spans="1:37">
      <c r="A31" s="843"/>
      <c r="B31" s="218" t="s">
        <v>1160</v>
      </c>
      <c r="C31" s="850"/>
      <c r="D31" s="850"/>
      <c r="E31" s="850"/>
      <c r="F31" s="850"/>
      <c r="G31" s="850"/>
      <c r="H31" s="850"/>
      <c r="I31" s="850"/>
      <c r="J31" s="489"/>
      <c r="K31" s="219" t="s">
        <v>1218</v>
      </c>
      <c r="L31" s="850"/>
      <c r="M31" s="850"/>
      <c r="N31" s="850"/>
      <c r="O31" s="850"/>
      <c r="P31" s="850"/>
      <c r="Q31" s="850"/>
      <c r="R31" s="850"/>
      <c r="S31" s="489"/>
      <c r="T31" s="220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854"/>
    </row>
    <row r="32" spans="1:37">
      <c r="A32" s="843"/>
      <c r="B32" s="218"/>
      <c r="C32" s="489"/>
      <c r="D32" s="489"/>
      <c r="E32" s="489"/>
      <c r="F32" s="489"/>
      <c r="G32" s="489"/>
      <c r="H32" s="489"/>
      <c r="I32" s="489"/>
      <c r="J32" s="489"/>
      <c r="K32" s="219" t="s">
        <v>1162</v>
      </c>
      <c r="L32" s="850"/>
      <c r="M32" s="850"/>
      <c r="N32" s="850"/>
      <c r="O32" s="850"/>
      <c r="P32" s="850"/>
      <c r="Q32" s="850"/>
      <c r="R32" s="850"/>
      <c r="S32" s="489"/>
      <c r="T32" s="220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854"/>
    </row>
    <row r="33" spans="1:37">
      <c r="A33" s="843"/>
      <c r="B33" s="473"/>
      <c r="C33" s="489"/>
      <c r="D33" s="489"/>
      <c r="E33" s="489"/>
      <c r="F33" s="489"/>
      <c r="G33" s="489"/>
      <c r="H33" s="489"/>
      <c r="I33" s="489"/>
      <c r="J33" s="489"/>
      <c r="K33" s="219" t="s">
        <v>1215</v>
      </c>
      <c r="L33" s="850"/>
      <c r="M33" s="850"/>
      <c r="N33" s="850"/>
      <c r="O33" s="850"/>
      <c r="P33" s="850"/>
      <c r="Q33" s="850"/>
      <c r="R33" s="850"/>
      <c r="S33" s="489"/>
      <c r="T33" s="872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854"/>
    </row>
    <row r="34" spans="1:37">
      <c r="A34" s="843"/>
      <c r="B34" s="473"/>
      <c r="C34" s="489"/>
      <c r="D34" s="489"/>
      <c r="E34" s="489"/>
      <c r="F34" s="489"/>
      <c r="G34" s="489"/>
      <c r="H34" s="489"/>
      <c r="I34" s="489"/>
      <c r="J34" s="489"/>
      <c r="K34" s="219" t="s">
        <v>1219</v>
      </c>
      <c r="L34" s="850"/>
      <c r="M34" s="850"/>
      <c r="N34" s="850"/>
      <c r="O34" s="850"/>
      <c r="P34" s="850"/>
      <c r="Q34" s="850"/>
      <c r="R34" s="850"/>
      <c r="S34" s="489"/>
      <c r="T34" s="872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854"/>
    </row>
    <row r="35" spans="1:37">
      <c r="A35" s="843"/>
      <c r="B35" s="473"/>
      <c r="C35" s="489"/>
      <c r="D35" s="489"/>
      <c r="E35" s="489"/>
      <c r="F35" s="489"/>
      <c r="G35" s="489"/>
      <c r="H35" s="489"/>
      <c r="I35" s="489"/>
      <c r="J35" s="489"/>
      <c r="K35" s="219" t="s">
        <v>1160</v>
      </c>
      <c r="L35" s="850"/>
      <c r="M35" s="850"/>
      <c r="N35" s="850"/>
      <c r="O35" s="850"/>
      <c r="P35" s="850"/>
      <c r="Q35" s="850"/>
      <c r="R35" s="850"/>
      <c r="S35" s="489"/>
      <c r="T35" s="872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854"/>
    </row>
    <row r="36" spans="1:37">
      <c r="A36" s="843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854"/>
    </row>
    <row r="37" spans="1:37" ht="18.75">
      <c r="A37" s="843"/>
      <c r="B37" s="853" t="s">
        <v>1163</v>
      </c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3"/>
      <c r="Z37" s="853"/>
      <c r="AA37" s="853"/>
      <c r="AB37" s="853"/>
      <c r="AC37" s="853"/>
      <c r="AD37" s="853"/>
      <c r="AE37" s="853"/>
      <c r="AF37" s="853"/>
      <c r="AG37" s="853"/>
      <c r="AH37" s="853"/>
      <c r="AI37" s="853"/>
      <c r="AJ37" s="853"/>
      <c r="AK37" s="854"/>
    </row>
    <row r="38" spans="1:37" ht="13.5" thickBot="1">
      <c r="A38" s="843"/>
      <c r="B38" s="412" t="s">
        <v>1107</v>
      </c>
      <c r="C38" s="489"/>
      <c r="D38" s="489"/>
      <c r="E38" s="489"/>
      <c r="F38" s="489"/>
      <c r="G38" s="489"/>
      <c r="H38" s="489"/>
      <c r="I38" s="489"/>
      <c r="J38" s="489"/>
      <c r="K38" s="412" t="s">
        <v>1107</v>
      </c>
      <c r="L38" s="489"/>
      <c r="M38" s="489"/>
      <c r="N38" s="489"/>
      <c r="O38" s="489"/>
      <c r="P38" s="489"/>
      <c r="Q38" s="489"/>
      <c r="R38" s="489"/>
      <c r="S38" s="489"/>
      <c r="T38" s="412" t="s">
        <v>1107</v>
      </c>
      <c r="U38" s="489"/>
      <c r="V38" s="489"/>
      <c r="W38" s="489"/>
      <c r="X38" s="489"/>
      <c r="Y38" s="489"/>
      <c r="Z38" s="489"/>
      <c r="AA38" s="489"/>
      <c r="AB38" s="489"/>
      <c r="AC38" s="412" t="s">
        <v>1107</v>
      </c>
      <c r="AD38" s="489"/>
      <c r="AE38" s="489"/>
      <c r="AF38" s="489"/>
      <c r="AG38" s="489"/>
      <c r="AH38" s="489"/>
      <c r="AI38" s="489"/>
      <c r="AJ38" s="489"/>
      <c r="AK38" s="854"/>
    </row>
    <row r="39" spans="1:37">
      <c r="A39" s="843"/>
      <c r="B39" s="855" t="s">
        <v>1108</v>
      </c>
      <c r="C39" s="489" t="s">
        <v>1109</v>
      </c>
      <c r="D39" s="489" t="s">
        <v>1110</v>
      </c>
      <c r="E39" s="489" t="s">
        <v>1111</v>
      </c>
      <c r="F39" s="489" t="s">
        <v>1112</v>
      </c>
      <c r="G39" s="489" t="s">
        <v>1113</v>
      </c>
      <c r="H39" s="489" t="s">
        <v>1114</v>
      </c>
      <c r="I39" s="489" t="s">
        <v>1115</v>
      </c>
      <c r="J39" s="489"/>
      <c r="K39" s="856" t="s">
        <v>1116</v>
      </c>
      <c r="L39" s="489" t="s">
        <v>1109</v>
      </c>
      <c r="M39" s="489" t="s">
        <v>1110</v>
      </c>
      <c r="N39" s="489" t="s">
        <v>1111</v>
      </c>
      <c r="O39" s="489" t="s">
        <v>1112</v>
      </c>
      <c r="P39" s="489" t="s">
        <v>1113</v>
      </c>
      <c r="Q39" s="489" t="s">
        <v>1114</v>
      </c>
      <c r="R39" s="489" t="s">
        <v>1115</v>
      </c>
      <c r="S39" s="489"/>
      <c r="T39" s="857" t="s">
        <v>1117</v>
      </c>
      <c r="U39" s="489" t="s">
        <v>1109</v>
      </c>
      <c r="V39" s="489" t="s">
        <v>1110</v>
      </c>
      <c r="W39" s="489" t="s">
        <v>1111</v>
      </c>
      <c r="X39" s="489" t="s">
        <v>1112</v>
      </c>
      <c r="Y39" s="489" t="s">
        <v>1113</v>
      </c>
      <c r="Z39" s="489" t="s">
        <v>1114</v>
      </c>
      <c r="AA39" s="489" t="s">
        <v>1115</v>
      </c>
      <c r="AB39" s="489"/>
      <c r="AC39" s="857" t="s">
        <v>1118</v>
      </c>
      <c r="AD39" s="489" t="s">
        <v>1109</v>
      </c>
      <c r="AE39" s="489" t="s">
        <v>1110</v>
      </c>
      <c r="AF39" s="489" t="s">
        <v>1111</v>
      </c>
      <c r="AG39" s="489" t="s">
        <v>1112</v>
      </c>
      <c r="AH39" s="489" t="s">
        <v>1113</v>
      </c>
      <c r="AI39" s="489" t="s">
        <v>1114</v>
      </c>
      <c r="AJ39" s="489" t="s">
        <v>1115</v>
      </c>
      <c r="AK39" s="854"/>
    </row>
    <row r="40" spans="1:37">
      <c r="A40" s="843"/>
      <c r="B40" s="218" t="s">
        <v>1196</v>
      </c>
      <c r="C40" s="850"/>
      <c r="D40" s="850"/>
      <c r="E40" s="850"/>
      <c r="F40" s="850"/>
      <c r="G40" s="850"/>
      <c r="H40" s="850"/>
      <c r="I40" s="850"/>
      <c r="J40" s="489"/>
      <c r="K40" s="219" t="s">
        <v>1197</v>
      </c>
      <c r="L40" s="850"/>
      <c r="M40" s="850"/>
      <c r="N40" s="850"/>
      <c r="O40" s="850"/>
      <c r="P40" s="850"/>
      <c r="Q40" s="850"/>
      <c r="R40" s="850"/>
      <c r="S40" s="489"/>
      <c r="T40" s="220"/>
      <c r="U40" s="489"/>
      <c r="V40" s="489"/>
      <c r="W40" s="489"/>
      <c r="X40" s="489"/>
      <c r="Y40" s="489"/>
      <c r="Z40" s="489"/>
      <c r="AA40" s="489"/>
      <c r="AB40" s="489"/>
      <c r="AC40" s="219" t="s">
        <v>1116</v>
      </c>
      <c r="AD40" s="850"/>
      <c r="AE40" s="850"/>
      <c r="AF40" s="850"/>
      <c r="AG40" s="850"/>
      <c r="AH40" s="850"/>
      <c r="AI40" s="850"/>
      <c r="AJ40" s="850"/>
      <c r="AK40" s="854"/>
    </row>
    <row r="41" spans="1:37">
      <c r="A41" s="843"/>
      <c r="B41" s="218" t="s">
        <v>1166</v>
      </c>
      <c r="C41" s="850"/>
      <c r="D41" s="850"/>
      <c r="E41" s="850"/>
      <c r="F41" s="850"/>
      <c r="G41" s="850"/>
      <c r="H41" s="850"/>
      <c r="I41" s="850"/>
      <c r="J41" s="489"/>
      <c r="K41" s="219" t="s">
        <v>1220</v>
      </c>
      <c r="L41" s="850"/>
      <c r="M41" s="850"/>
      <c r="N41" s="850"/>
      <c r="O41" s="850"/>
      <c r="P41" s="850"/>
      <c r="Q41" s="850"/>
      <c r="R41" s="850"/>
      <c r="S41" s="489"/>
      <c r="T41" s="220"/>
      <c r="U41" s="489"/>
      <c r="V41" s="489"/>
      <c r="W41" s="489"/>
      <c r="X41" s="489"/>
      <c r="Y41" s="489"/>
      <c r="Z41" s="489"/>
      <c r="AA41" s="489"/>
      <c r="AB41" s="489"/>
      <c r="AC41" s="220" t="s">
        <v>1125</v>
      </c>
      <c r="AD41" s="850"/>
      <c r="AE41" s="850"/>
      <c r="AF41" s="850"/>
      <c r="AG41" s="850"/>
      <c r="AH41" s="850"/>
      <c r="AI41" s="850"/>
      <c r="AJ41" s="850"/>
      <c r="AK41" s="854"/>
    </row>
    <row r="42" spans="1:37">
      <c r="A42" s="843"/>
      <c r="B42" s="218" t="s">
        <v>1221</v>
      </c>
      <c r="C42" s="850"/>
      <c r="D42" s="850"/>
      <c r="E42" s="850"/>
      <c r="F42" s="850"/>
      <c r="G42" s="850"/>
      <c r="H42" s="850"/>
      <c r="I42" s="850"/>
      <c r="J42" s="489"/>
      <c r="K42" s="219" t="s">
        <v>1166</v>
      </c>
      <c r="L42" s="850"/>
      <c r="M42" s="850"/>
      <c r="N42" s="850"/>
      <c r="O42" s="850"/>
      <c r="P42" s="850"/>
      <c r="Q42" s="850"/>
      <c r="R42" s="850"/>
      <c r="S42" s="489"/>
      <c r="T42" s="220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854"/>
    </row>
    <row r="43" spans="1:37">
      <c r="A43" s="843"/>
      <c r="B43" s="218" t="s">
        <v>1222</v>
      </c>
      <c r="C43" s="850"/>
      <c r="D43" s="850"/>
      <c r="E43" s="850"/>
      <c r="F43" s="850"/>
      <c r="G43" s="850"/>
      <c r="H43" s="850"/>
      <c r="I43" s="850"/>
      <c r="J43" s="489"/>
      <c r="K43" s="219" t="s">
        <v>1199</v>
      </c>
      <c r="L43" s="850"/>
      <c r="M43" s="850"/>
      <c r="N43" s="850"/>
      <c r="O43" s="850"/>
      <c r="P43" s="850"/>
      <c r="Q43" s="850"/>
      <c r="R43" s="850"/>
      <c r="S43" s="489"/>
      <c r="T43" s="220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854"/>
    </row>
    <row r="44" spans="1:37">
      <c r="A44" s="843"/>
      <c r="B44" s="218" t="s">
        <v>1223</v>
      </c>
      <c r="C44" s="850"/>
      <c r="D44" s="850"/>
      <c r="E44" s="850"/>
      <c r="F44" s="850"/>
      <c r="G44" s="850"/>
      <c r="H44" s="850"/>
      <c r="I44" s="850"/>
      <c r="J44" s="489"/>
      <c r="K44" s="219" t="s">
        <v>1201</v>
      </c>
      <c r="L44" s="850"/>
      <c r="M44" s="850"/>
      <c r="N44" s="850"/>
      <c r="O44" s="850"/>
      <c r="P44" s="850"/>
      <c r="Q44" s="850"/>
      <c r="R44" s="850"/>
      <c r="S44" s="489"/>
      <c r="T44" s="220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854"/>
    </row>
    <row r="45" spans="1:37">
      <c r="A45" s="843"/>
      <c r="B45" s="218" t="s">
        <v>1200</v>
      </c>
      <c r="C45" s="850"/>
      <c r="D45" s="850"/>
      <c r="E45" s="850"/>
      <c r="F45" s="850"/>
      <c r="G45" s="850"/>
      <c r="H45" s="850"/>
      <c r="I45" s="850"/>
      <c r="J45" s="489"/>
      <c r="K45" s="219"/>
      <c r="L45" s="489"/>
      <c r="M45" s="489"/>
      <c r="N45" s="489"/>
      <c r="O45" s="489"/>
      <c r="P45" s="489"/>
      <c r="Q45" s="489"/>
      <c r="R45" s="489"/>
      <c r="S45" s="489"/>
      <c r="T45" s="220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854"/>
    </row>
    <row r="46" spans="1:37">
      <c r="A46" s="843"/>
      <c r="B46" s="218" t="s">
        <v>1171</v>
      </c>
      <c r="C46" s="850"/>
      <c r="D46" s="850"/>
      <c r="E46" s="850"/>
      <c r="F46" s="850"/>
      <c r="G46" s="850"/>
      <c r="H46" s="850"/>
      <c r="I46" s="850"/>
      <c r="J46" s="489"/>
      <c r="K46" s="219"/>
      <c r="L46" s="489"/>
      <c r="M46" s="489"/>
      <c r="N46" s="489"/>
      <c r="O46" s="489"/>
      <c r="P46" s="489"/>
      <c r="Q46" s="489"/>
      <c r="R46" s="489"/>
      <c r="S46" s="489"/>
      <c r="T46" s="220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  <c r="AI46" s="489"/>
      <c r="AJ46" s="489"/>
      <c r="AK46" s="854"/>
    </row>
    <row r="47" spans="1:37">
      <c r="A47" s="843"/>
      <c r="B47" s="218" t="s">
        <v>1172</v>
      </c>
      <c r="C47" s="850"/>
      <c r="D47" s="850"/>
      <c r="E47" s="850"/>
      <c r="F47" s="850"/>
      <c r="G47" s="850"/>
      <c r="H47" s="850"/>
      <c r="I47" s="850"/>
      <c r="J47" s="489"/>
      <c r="K47" s="871"/>
      <c r="L47" s="489"/>
      <c r="M47" s="489"/>
      <c r="N47" s="489"/>
      <c r="O47" s="489"/>
      <c r="P47" s="489"/>
      <c r="Q47" s="489"/>
      <c r="R47" s="489"/>
      <c r="S47" s="489"/>
      <c r="T47" s="872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854"/>
    </row>
    <row r="48" spans="1:37">
      <c r="A48" s="843"/>
      <c r="B48" s="218" t="s">
        <v>1224</v>
      </c>
      <c r="C48" s="850"/>
      <c r="D48" s="850"/>
      <c r="E48" s="850"/>
      <c r="F48" s="850"/>
      <c r="G48" s="850"/>
      <c r="H48" s="850"/>
      <c r="I48" s="850"/>
      <c r="J48" s="489"/>
      <c r="K48" s="871"/>
      <c r="L48" s="489"/>
      <c r="M48" s="489"/>
      <c r="N48" s="489"/>
      <c r="O48" s="489"/>
      <c r="P48" s="489"/>
      <c r="Q48" s="489"/>
      <c r="R48" s="489"/>
      <c r="S48" s="489"/>
      <c r="T48" s="872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854"/>
    </row>
    <row r="49" spans="1:37">
      <c r="A49" s="843"/>
      <c r="B49" s="218" t="s">
        <v>1201</v>
      </c>
      <c r="C49" s="850"/>
      <c r="D49" s="850"/>
      <c r="E49" s="850"/>
      <c r="F49" s="850"/>
      <c r="G49" s="850"/>
      <c r="H49" s="850"/>
      <c r="I49" s="850"/>
      <c r="J49" s="489"/>
      <c r="K49" s="871"/>
      <c r="L49" s="489"/>
      <c r="M49" s="489"/>
      <c r="N49" s="489"/>
      <c r="O49" s="489"/>
      <c r="P49" s="489"/>
      <c r="Q49" s="489"/>
      <c r="R49" s="489"/>
      <c r="S49" s="489"/>
      <c r="T49" s="872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854"/>
    </row>
    <row r="50" spans="1:37">
      <c r="A50" s="843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854"/>
    </row>
    <row r="51" spans="1:37">
      <c r="A51" s="843"/>
      <c r="B51" s="858" t="s">
        <v>1173</v>
      </c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854"/>
    </row>
    <row r="52" spans="1:37">
      <c r="A52" s="843"/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835"/>
      <c r="AC52" s="859" t="s">
        <v>1174</v>
      </c>
      <c r="AD52" s="859"/>
      <c r="AE52" s="859" t="s">
        <v>1175</v>
      </c>
      <c r="AF52" s="859"/>
      <c r="AG52" s="859"/>
      <c r="AH52" s="859"/>
      <c r="AI52" s="859"/>
      <c r="AJ52" s="859"/>
      <c r="AK52" s="836"/>
    </row>
    <row r="53" spans="1:37">
      <c r="A53" s="843"/>
      <c r="B53" s="489" t="s">
        <v>1176</v>
      </c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843"/>
      <c r="AC53" s="860" t="s">
        <v>1177</v>
      </c>
      <c r="AD53" s="860"/>
      <c r="AE53" s="861" t="s">
        <v>1178</v>
      </c>
      <c r="AF53" s="861"/>
      <c r="AG53" s="861"/>
      <c r="AH53" s="861" t="s">
        <v>1179</v>
      </c>
      <c r="AI53" s="861"/>
      <c r="AJ53" s="861"/>
      <c r="AK53" s="854"/>
    </row>
    <row r="54" spans="1:37">
      <c r="A54" s="843"/>
      <c r="B54" s="489" t="s">
        <v>1180</v>
      </c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843"/>
      <c r="AC54" s="860" t="s">
        <v>1225</v>
      </c>
      <c r="AD54" s="860"/>
      <c r="AE54" s="862"/>
      <c r="AF54" s="863"/>
      <c r="AG54" s="864"/>
      <c r="AH54" s="862"/>
      <c r="AI54" s="863"/>
      <c r="AJ54" s="864"/>
      <c r="AK54" s="854"/>
    </row>
    <row r="55" spans="1:37">
      <c r="A55" s="843"/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843"/>
      <c r="AC55" s="860" t="s">
        <v>1226</v>
      </c>
      <c r="AD55" s="860"/>
      <c r="AE55" s="862"/>
      <c r="AF55" s="863"/>
      <c r="AG55" s="864"/>
      <c r="AH55" s="862"/>
      <c r="AI55" s="863"/>
      <c r="AJ55" s="864"/>
      <c r="AK55" s="854"/>
    </row>
    <row r="56" spans="1:37">
      <c r="A56" s="843"/>
      <c r="B56" s="489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865" t="s">
        <v>1227</v>
      </c>
      <c r="AC56" s="866"/>
      <c r="AD56" s="866"/>
      <c r="AE56" s="866"/>
      <c r="AF56" s="866"/>
      <c r="AG56" s="866"/>
      <c r="AH56" s="866"/>
      <c r="AI56" s="866"/>
      <c r="AJ56" s="866"/>
      <c r="AK56" s="867"/>
    </row>
    <row r="57" spans="1:37" ht="12.75" customHeight="1">
      <c r="A57" s="843"/>
      <c r="B57" s="489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865"/>
      <c r="AC57" s="866"/>
      <c r="AD57" s="866"/>
      <c r="AE57" s="866"/>
      <c r="AF57" s="866"/>
      <c r="AG57" s="866"/>
      <c r="AH57" s="866"/>
      <c r="AI57" s="866"/>
      <c r="AJ57" s="866"/>
      <c r="AK57" s="867"/>
    </row>
    <row r="58" spans="1:37">
      <c r="A58" s="420"/>
      <c r="B58" s="421" t="str">
        <f ca="1">CELL("nomfichier")</f>
        <v>E:\0-UPRT\1-UPRT.FR-SITE-WEB\me-menus\menus-festivals\[me-fest98_complet.xlsx]Mode d'emploi</v>
      </c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868"/>
      <c r="AC58" s="869"/>
      <c r="AD58" s="869"/>
      <c r="AE58" s="869"/>
      <c r="AF58" s="869"/>
      <c r="AG58" s="869"/>
      <c r="AH58" s="869"/>
      <c r="AI58" s="869"/>
      <c r="AJ58" s="869"/>
      <c r="AK58" s="870"/>
    </row>
  </sheetData>
  <mergeCells count="8">
    <mergeCell ref="AB56:AK58"/>
    <mergeCell ref="AD2:AE2"/>
    <mergeCell ref="AE54:AG54"/>
    <mergeCell ref="AH54:AJ54"/>
    <mergeCell ref="AE55:AG55"/>
    <mergeCell ref="AH55:AJ55"/>
    <mergeCell ref="AF4:AJ4"/>
    <mergeCell ref="AI2:AJ2"/>
  </mergeCells>
  <phoneticPr fontId="0" type="noConversion"/>
  <printOptions horizontalCentered="1"/>
  <pageMargins left="0" right="0" top="0" bottom="0" header="0" footer="0"/>
  <pageSetup paperSize="9" scale="83" orientation="landscape" horizontalDpi="300" verticalDpi="300" r:id="rId1"/>
  <headerFooter alignWithMargins="0">
    <oddFooter>&amp;R&amp;8&amp;F-&amp;D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K61"/>
  <sheetViews>
    <sheetView zoomScaleNormal="100" workbookViewId="0">
      <selection activeCell="AM16" sqref="AM16"/>
    </sheetView>
  </sheetViews>
  <sheetFormatPr baseColWidth="10" defaultRowHeight="12.75"/>
  <cols>
    <col min="1" max="1" width="2.28515625" style="179" customWidth="1"/>
    <col min="2" max="2" width="11.42578125" style="179"/>
    <col min="3" max="3" width="4.28515625" style="179" bestFit="1" customWidth="1"/>
    <col min="4" max="4" width="4.85546875" style="179" customWidth="1"/>
    <col min="5" max="5" width="4.28515625" style="179" customWidth="1"/>
    <col min="6" max="6" width="4" style="179" customWidth="1"/>
    <col min="7" max="8" width="4.140625" style="179" customWidth="1"/>
    <col min="9" max="9" width="3.85546875" style="179" customWidth="1"/>
    <col min="10" max="10" width="2.28515625" style="179" customWidth="1"/>
    <col min="11" max="11" width="11.42578125" style="179"/>
    <col min="12" max="12" width="4.28515625" style="179" bestFit="1" customWidth="1"/>
    <col min="13" max="13" width="4.85546875" style="179" customWidth="1"/>
    <col min="14" max="14" width="4.28515625" style="179" customWidth="1"/>
    <col min="15" max="15" width="4" style="179" customWidth="1"/>
    <col min="16" max="17" width="4.140625" style="179" customWidth="1"/>
    <col min="18" max="18" width="3.85546875" style="179" customWidth="1"/>
    <col min="19" max="19" width="2.28515625" style="179" customWidth="1"/>
    <col min="20" max="20" width="11.42578125" style="179"/>
    <col min="21" max="21" width="4.28515625" style="179" bestFit="1" customWidth="1"/>
    <col min="22" max="22" width="4.85546875" style="179" customWidth="1"/>
    <col min="23" max="23" width="4.28515625" style="179" customWidth="1"/>
    <col min="24" max="24" width="4" style="179" customWidth="1"/>
    <col min="25" max="26" width="4.140625" style="179" customWidth="1"/>
    <col min="27" max="27" width="3.85546875" style="179" customWidth="1"/>
    <col min="28" max="28" width="1.5703125" style="179" customWidth="1"/>
    <col min="29" max="29" width="11.42578125" style="179"/>
    <col min="30" max="30" width="4.28515625" style="179" bestFit="1" customWidth="1"/>
    <col min="31" max="31" width="4.85546875" style="179" customWidth="1"/>
    <col min="32" max="32" width="4.28515625" style="179" customWidth="1"/>
    <col min="33" max="33" width="4" style="179" customWidth="1"/>
    <col min="34" max="35" width="4.140625" style="179" customWidth="1"/>
    <col min="36" max="36" width="3.85546875" style="179" customWidth="1"/>
    <col min="37" max="37" width="2.85546875" style="179" customWidth="1"/>
    <col min="38" max="16384" width="11.42578125" style="179"/>
  </cols>
  <sheetData>
    <row r="1" spans="1:37">
      <c r="A1" s="835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836"/>
    </row>
    <row r="2" spans="1:37" s="127" customFormat="1" ht="29.25" customHeight="1">
      <c r="A2" s="837"/>
      <c r="B2" s="838" t="s">
        <v>1099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39" t="s">
        <v>1228</v>
      </c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840" t="s">
        <v>1101</v>
      </c>
      <c r="AD2" s="841">
        <v>41</v>
      </c>
      <c r="AE2" s="841"/>
      <c r="AF2" s="116"/>
      <c r="AG2" s="842" t="s">
        <v>1102</v>
      </c>
      <c r="AH2" s="116"/>
      <c r="AI2" s="841"/>
      <c r="AJ2" s="841"/>
      <c r="AK2" s="364"/>
    </row>
    <row r="3" spans="1:37" ht="15.75">
      <c r="A3" s="843"/>
      <c r="B3" s="489"/>
      <c r="C3" s="489"/>
      <c r="D3" s="489"/>
      <c r="E3" s="489"/>
      <c r="F3" s="489"/>
      <c r="G3" s="489"/>
      <c r="H3" s="489"/>
      <c r="I3" s="844"/>
      <c r="J3" s="844"/>
      <c r="K3" s="844"/>
      <c r="L3" s="844"/>
      <c r="M3" s="844"/>
      <c r="N3" s="846" t="s">
        <v>1229</v>
      </c>
      <c r="O3" s="844"/>
      <c r="P3" s="844"/>
      <c r="Q3" s="844"/>
      <c r="R3" s="844"/>
      <c r="S3" s="846"/>
      <c r="T3" s="844"/>
      <c r="U3" s="844"/>
      <c r="V3" s="844"/>
      <c r="W3" s="844"/>
      <c r="X3" s="844"/>
      <c r="Y3" s="844"/>
      <c r="Z3" s="844"/>
      <c r="AA3" s="844"/>
      <c r="AB3" s="844"/>
      <c r="AC3" s="846" t="s">
        <v>1230</v>
      </c>
      <c r="AD3" s="489"/>
      <c r="AE3" s="489"/>
      <c r="AF3" s="489"/>
      <c r="AG3" s="489"/>
      <c r="AH3" s="489"/>
      <c r="AI3" s="489"/>
      <c r="AJ3" s="489"/>
      <c r="AK3" s="854"/>
    </row>
    <row r="4" spans="1:37" ht="15">
      <c r="A4" s="843"/>
      <c r="B4" s="489" t="s">
        <v>1105</v>
      </c>
      <c r="C4" s="489"/>
      <c r="D4" s="489"/>
      <c r="E4" s="489"/>
      <c r="F4" s="489"/>
      <c r="G4" s="849" t="s">
        <v>1016</v>
      </c>
      <c r="H4" s="850">
        <v>39092</v>
      </c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851"/>
      <c r="AE4" s="851" t="s">
        <v>1065</v>
      </c>
      <c r="AF4" s="852">
        <f ca="1">NOW()</f>
        <v>43869.794675231482</v>
      </c>
      <c r="AG4" s="852"/>
      <c r="AH4" s="852"/>
      <c r="AI4" s="852"/>
      <c r="AJ4" s="852"/>
      <c r="AK4" s="854"/>
    </row>
    <row r="5" spans="1:37" ht="18.75">
      <c r="A5" s="843"/>
      <c r="B5" s="853" t="s">
        <v>1106</v>
      </c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853"/>
      <c r="V5" s="853"/>
      <c r="W5" s="853"/>
      <c r="X5" s="853"/>
      <c r="Y5" s="853"/>
      <c r="Z5" s="853"/>
      <c r="AA5" s="853"/>
      <c r="AB5" s="853"/>
      <c r="AC5" s="853"/>
      <c r="AD5" s="853"/>
      <c r="AE5" s="853"/>
      <c r="AF5" s="853"/>
      <c r="AG5" s="853"/>
      <c r="AH5" s="853"/>
      <c r="AI5" s="853"/>
      <c r="AJ5" s="853"/>
      <c r="AK5" s="854"/>
    </row>
    <row r="6" spans="1:37" ht="13.5" thickBot="1">
      <c r="A6" s="843"/>
      <c r="B6" s="412" t="s">
        <v>1107</v>
      </c>
      <c r="C6" s="489"/>
      <c r="D6" s="489"/>
      <c r="E6" s="489"/>
      <c r="F6" s="489"/>
      <c r="G6" s="489"/>
      <c r="H6" s="489"/>
      <c r="I6" s="489"/>
      <c r="J6" s="489"/>
      <c r="K6" s="412" t="s">
        <v>1107</v>
      </c>
      <c r="L6" s="489"/>
      <c r="M6" s="489"/>
      <c r="N6" s="489"/>
      <c r="O6" s="489"/>
      <c r="P6" s="489"/>
      <c r="Q6" s="489"/>
      <c r="R6" s="489"/>
      <c r="S6" s="489"/>
      <c r="T6" s="412" t="s">
        <v>1107</v>
      </c>
      <c r="U6" s="489"/>
      <c r="V6" s="489"/>
      <c r="W6" s="489"/>
      <c r="X6" s="489"/>
      <c r="Y6" s="489"/>
      <c r="Z6" s="489"/>
      <c r="AA6" s="489"/>
      <c r="AB6" s="489"/>
      <c r="AC6" s="412" t="s">
        <v>1107</v>
      </c>
      <c r="AD6" s="489"/>
      <c r="AE6" s="489"/>
      <c r="AF6" s="489"/>
      <c r="AG6" s="489"/>
      <c r="AH6" s="489"/>
      <c r="AI6" s="489"/>
      <c r="AJ6" s="489"/>
      <c r="AK6" s="854"/>
    </row>
    <row r="7" spans="1:37">
      <c r="A7" s="843"/>
      <c r="B7" s="855" t="s">
        <v>1108</v>
      </c>
      <c r="C7" s="489" t="s">
        <v>1109</v>
      </c>
      <c r="D7" s="489" t="s">
        <v>1110</v>
      </c>
      <c r="E7" s="489" t="s">
        <v>1111</v>
      </c>
      <c r="F7" s="489" t="s">
        <v>1112</v>
      </c>
      <c r="G7" s="489" t="s">
        <v>1113</v>
      </c>
      <c r="H7" s="489" t="s">
        <v>1114</v>
      </c>
      <c r="I7" s="489" t="s">
        <v>1115</v>
      </c>
      <c r="J7" s="489"/>
      <c r="K7" s="856" t="s">
        <v>1116</v>
      </c>
      <c r="L7" s="489" t="s">
        <v>1109</v>
      </c>
      <c r="M7" s="489" t="s">
        <v>1110</v>
      </c>
      <c r="N7" s="489" t="s">
        <v>1111</v>
      </c>
      <c r="O7" s="489" t="s">
        <v>1112</v>
      </c>
      <c r="P7" s="489" t="s">
        <v>1113</v>
      </c>
      <c r="Q7" s="489" t="s">
        <v>1114</v>
      </c>
      <c r="R7" s="489" t="s">
        <v>1115</v>
      </c>
      <c r="S7" s="489"/>
      <c r="T7" s="857" t="s">
        <v>1117</v>
      </c>
      <c r="U7" s="489" t="s">
        <v>1109</v>
      </c>
      <c r="V7" s="489" t="s">
        <v>1110</v>
      </c>
      <c r="W7" s="489" t="s">
        <v>1111</v>
      </c>
      <c r="X7" s="489" t="s">
        <v>1112</v>
      </c>
      <c r="Y7" s="489" t="s">
        <v>1113</v>
      </c>
      <c r="Z7" s="489" t="s">
        <v>1114</v>
      </c>
      <c r="AA7" s="489" t="s">
        <v>1115</v>
      </c>
      <c r="AB7" s="489"/>
      <c r="AC7" s="857" t="s">
        <v>1118</v>
      </c>
      <c r="AD7" s="489" t="s">
        <v>1109</v>
      </c>
      <c r="AE7" s="489" t="s">
        <v>1110</v>
      </c>
      <c r="AF7" s="489" t="s">
        <v>1111</v>
      </c>
      <c r="AG7" s="489" t="s">
        <v>1112</v>
      </c>
      <c r="AH7" s="489" t="s">
        <v>1113</v>
      </c>
      <c r="AI7" s="489" t="s">
        <v>1114</v>
      </c>
      <c r="AJ7" s="489" t="s">
        <v>1115</v>
      </c>
      <c r="AK7" s="854"/>
    </row>
    <row r="8" spans="1:37">
      <c r="A8" s="843"/>
      <c r="C8" s="878"/>
      <c r="E8" s="489"/>
      <c r="F8" s="489"/>
      <c r="G8" s="489"/>
      <c r="H8" s="489"/>
      <c r="I8" s="489"/>
      <c r="J8" s="489"/>
      <c r="K8" s="219" t="s">
        <v>1120</v>
      </c>
      <c r="L8" s="850"/>
      <c r="M8" s="850"/>
      <c r="N8" s="850"/>
      <c r="O8" s="850"/>
      <c r="P8" s="850"/>
      <c r="Q8" s="850"/>
      <c r="R8" s="850"/>
      <c r="S8" s="489"/>
      <c r="T8" s="220" t="s">
        <v>1121</v>
      </c>
      <c r="U8" s="850"/>
      <c r="V8" s="850"/>
      <c r="W8" s="850"/>
      <c r="X8" s="850"/>
      <c r="Y8" s="850"/>
      <c r="Z8" s="850"/>
      <c r="AA8" s="850"/>
      <c r="AB8" s="489"/>
      <c r="AC8" s="219" t="s">
        <v>1116</v>
      </c>
      <c r="AD8" s="850"/>
      <c r="AE8" s="850"/>
      <c r="AF8" s="850"/>
      <c r="AG8" s="850"/>
      <c r="AH8" s="850"/>
      <c r="AI8" s="850"/>
      <c r="AJ8" s="850"/>
      <c r="AK8" s="854"/>
    </row>
    <row r="9" spans="1:37">
      <c r="A9" s="843"/>
      <c r="B9" s="218" t="s">
        <v>1119</v>
      </c>
      <c r="C9" s="850"/>
      <c r="D9" s="850"/>
      <c r="E9" s="850"/>
      <c r="F9" s="850"/>
      <c r="G9" s="850"/>
      <c r="H9" s="850"/>
      <c r="I9" s="850"/>
      <c r="J9" s="489"/>
      <c r="K9" s="219" t="s">
        <v>1122</v>
      </c>
      <c r="L9" s="850"/>
      <c r="M9" s="850"/>
      <c r="N9" s="850"/>
      <c r="O9" s="850"/>
      <c r="P9" s="850"/>
      <c r="Q9" s="850"/>
      <c r="R9" s="850"/>
      <c r="S9" s="489"/>
      <c r="T9" s="220" t="s">
        <v>1124</v>
      </c>
      <c r="U9" s="850"/>
      <c r="V9" s="850"/>
      <c r="W9" s="850"/>
      <c r="X9" s="850"/>
      <c r="Y9" s="850"/>
      <c r="Z9" s="850"/>
      <c r="AA9" s="850"/>
      <c r="AB9" s="489"/>
      <c r="AC9" s="220" t="s">
        <v>1125</v>
      </c>
      <c r="AD9" s="850"/>
      <c r="AE9" s="850"/>
      <c r="AF9" s="850"/>
      <c r="AG9" s="850"/>
      <c r="AH9" s="850"/>
      <c r="AI9" s="850"/>
      <c r="AJ9" s="850"/>
      <c r="AK9" s="854"/>
    </row>
    <row r="10" spans="1:37">
      <c r="A10" s="843"/>
      <c r="B10" s="218" t="s">
        <v>1122</v>
      </c>
      <c r="C10" s="850"/>
      <c r="D10" s="850"/>
      <c r="E10" s="850"/>
      <c r="F10" s="850"/>
      <c r="G10" s="850"/>
      <c r="H10" s="850"/>
      <c r="I10" s="850"/>
      <c r="J10" s="489"/>
      <c r="K10" s="219" t="s">
        <v>1126</v>
      </c>
      <c r="L10" s="850"/>
      <c r="M10" s="850"/>
      <c r="N10" s="850"/>
      <c r="O10" s="850"/>
      <c r="P10" s="850"/>
      <c r="Q10" s="850"/>
      <c r="R10" s="850"/>
      <c r="S10" s="489"/>
      <c r="T10" s="220" t="s">
        <v>1127</v>
      </c>
      <c r="U10" s="850"/>
      <c r="V10" s="850"/>
      <c r="W10" s="850"/>
      <c r="X10" s="850"/>
      <c r="Y10" s="850"/>
      <c r="Z10" s="850"/>
      <c r="AA10" s="850"/>
      <c r="AB10" s="489"/>
      <c r="AC10" s="489"/>
      <c r="AD10" s="489"/>
      <c r="AE10" s="489"/>
      <c r="AF10" s="489"/>
      <c r="AG10" s="489"/>
      <c r="AH10" s="489"/>
      <c r="AI10" s="489"/>
      <c r="AJ10" s="489"/>
      <c r="AK10" s="854"/>
    </row>
    <row r="11" spans="1:37">
      <c r="A11" s="843"/>
      <c r="B11" s="218" t="s">
        <v>1126</v>
      </c>
      <c r="C11" s="850"/>
      <c r="D11" s="850"/>
      <c r="E11" s="850"/>
      <c r="F11" s="850"/>
      <c r="G11" s="850"/>
      <c r="H11" s="850"/>
      <c r="I11" s="850"/>
      <c r="J11" s="489"/>
      <c r="K11" s="219" t="s">
        <v>1128</v>
      </c>
      <c r="L11" s="850"/>
      <c r="M11" s="850"/>
      <c r="N11" s="850"/>
      <c r="O11" s="850"/>
      <c r="P11" s="850"/>
      <c r="Q11" s="850"/>
      <c r="R11" s="850"/>
      <c r="S11" s="489"/>
      <c r="T11" s="220" t="s">
        <v>1129</v>
      </c>
      <c r="U11" s="850"/>
      <c r="V11" s="850"/>
      <c r="W11" s="850"/>
      <c r="X11" s="850"/>
      <c r="Y11" s="850"/>
      <c r="Z11" s="850"/>
      <c r="AA11" s="850"/>
      <c r="AB11" s="489"/>
      <c r="AC11" s="489"/>
      <c r="AD11" s="489"/>
      <c r="AE11" s="489"/>
      <c r="AF11" s="489"/>
      <c r="AG11" s="489"/>
      <c r="AH11" s="489"/>
      <c r="AI11" s="489"/>
      <c r="AJ11" s="489"/>
      <c r="AK11" s="854"/>
    </row>
    <row r="12" spans="1:37">
      <c r="A12" s="843"/>
      <c r="B12" s="218" t="s">
        <v>1128</v>
      </c>
      <c r="C12" s="850"/>
      <c r="D12" s="850"/>
      <c r="E12" s="850"/>
      <c r="F12" s="850"/>
      <c r="G12" s="850"/>
      <c r="H12" s="850"/>
      <c r="I12" s="850"/>
      <c r="J12" s="489"/>
      <c r="K12" s="219" t="s">
        <v>1133</v>
      </c>
      <c r="L12" s="850"/>
      <c r="M12" s="850"/>
      <c r="N12" s="850"/>
      <c r="O12" s="850"/>
      <c r="P12" s="850"/>
      <c r="Q12" s="850"/>
      <c r="R12" s="850"/>
      <c r="S12" s="489"/>
      <c r="T12" s="220" t="s">
        <v>1134</v>
      </c>
      <c r="U12" s="850"/>
      <c r="V12" s="850"/>
      <c r="W12" s="850"/>
      <c r="X12" s="850"/>
      <c r="Y12" s="850"/>
      <c r="Z12" s="850"/>
      <c r="AA12" s="850"/>
      <c r="AB12" s="489"/>
      <c r="AC12" s="489"/>
      <c r="AD12" s="489"/>
      <c r="AE12" s="489"/>
      <c r="AF12" s="489"/>
      <c r="AG12" s="489"/>
      <c r="AH12" s="489"/>
      <c r="AI12" s="489"/>
      <c r="AJ12" s="489"/>
      <c r="AK12" s="854"/>
    </row>
    <row r="13" spans="1:37">
      <c r="A13" s="843"/>
      <c r="B13" s="218" t="s">
        <v>1130</v>
      </c>
      <c r="C13" s="850"/>
      <c r="D13" s="850"/>
      <c r="E13" s="850"/>
      <c r="F13" s="850"/>
      <c r="G13" s="850"/>
      <c r="H13" s="850"/>
      <c r="I13" s="850"/>
      <c r="J13" s="489"/>
      <c r="K13" s="219" t="s">
        <v>1130</v>
      </c>
      <c r="L13" s="850"/>
      <c r="M13" s="850"/>
      <c r="N13" s="850"/>
      <c r="O13" s="850"/>
      <c r="P13" s="850"/>
      <c r="Q13" s="850"/>
      <c r="R13" s="850"/>
      <c r="S13" s="489"/>
      <c r="T13" s="220" t="s">
        <v>1136</v>
      </c>
      <c r="U13" s="850"/>
      <c r="V13" s="850"/>
      <c r="W13" s="850"/>
      <c r="X13" s="850"/>
      <c r="Y13" s="850"/>
      <c r="Z13" s="850"/>
      <c r="AA13" s="850"/>
      <c r="AB13" s="489"/>
      <c r="AC13" s="489"/>
      <c r="AD13" s="489"/>
      <c r="AE13" s="489"/>
      <c r="AF13" s="489"/>
      <c r="AG13" s="489"/>
      <c r="AH13" s="489"/>
      <c r="AI13" s="489"/>
      <c r="AJ13" s="489"/>
      <c r="AK13" s="854"/>
    </row>
    <row r="14" spans="1:37">
      <c r="A14" s="843"/>
      <c r="B14" s="218" t="s">
        <v>1132</v>
      </c>
      <c r="C14" s="850"/>
      <c r="D14" s="850"/>
      <c r="E14" s="850"/>
      <c r="F14" s="850"/>
      <c r="G14" s="850"/>
      <c r="H14" s="850"/>
      <c r="I14" s="850"/>
      <c r="J14" s="489"/>
      <c r="K14" s="219" t="s">
        <v>1138</v>
      </c>
      <c r="L14" s="850"/>
      <c r="M14" s="850"/>
      <c r="N14" s="850"/>
      <c r="O14" s="850"/>
      <c r="P14" s="850"/>
      <c r="Q14" s="850"/>
      <c r="R14" s="850"/>
      <c r="S14" s="489"/>
      <c r="T14" s="220" t="s">
        <v>1142</v>
      </c>
      <c r="U14" s="850"/>
      <c r="V14" s="850"/>
      <c r="W14" s="850"/>
      <c r="X14" s="850"/>
      <c r="Y14" s="850"/>
      <c r="Z14" s="850"/>
      <c r="AA14" s="850"/>
      <c r="AB14" s="489"/>
      <c r="AC14" s="489"/>
      <c r="AD14" s="489"/>
      <c r="AE14" s="489"/>
      <c r="AF14" s="489"/>
      <c r="AG14" s="489"/>
      <c r="AH14" s="489"/>
      <c r="AI14" s="489"/>
      <c r="AJ14" s="489"/>
      <c r="AK14" s="854"/>
    </row>
    <row r="15" spans="1:37">
      <c r="A15" s="843"/>
      <c r="B15" s="218" t="s">
        <v>1135</v>
      </c>
      <c r="C15" s="850"/>
      <c r="D15" s="850"/>
      <c r="E15" s="850"/>
      <c r="F15" s="850"/>
      <c r="G15" s="850"/>
      <c r="H15" s="850"/>
      <c r="I15" s="850"/>
      <c r="J15" s="489"/>
      <c r="K15" s="219" t="s">
        <v>1231</v>
      </c>
      <c r="L15" s="850"/>
      <c r="M15" s="850"/>
      <c r="N15" s="850"/>
      <c r="O15" s="850"/>
      <c r="P15" s="850"/>
      <c r="Q15" s="850"/>
      <c r="R15" s="850"/>
      <c r="S15" s="489"/>
      <c r="T15" s="220" t="s">
        <v>1144</v>
      </c>
      <c r="U15" s="850"/>
      <c r="V15" s="850"/>
      <c r="W15" s="850"/>
      <c r="X15" s="850"/>
      <c r="Y15" s="850"/>
      <c r="Z15" s="850"/>
      <c r="AA15" s="850"/>
      <c r="AB15" s="489"/>
      <c r="AC15" s="489"/>
      <c r="AD15" s="489"/>
      <c r="AE15" s="489"/>
      <c r="AF15" s="489"/>
      <c r="AG15" s="489"/>
      <c r="AH15" s="489"/>
      <c r="AI15" s="489"/>
      <c r="AJ15" s="489"/>
      <c r="AK15" s="854"/>
    </row>
    <row r="16" spans="1:37">
      <c r="A16" s="843"/>
      <c r="B16" s="218" t="s">
        <v>1137</v>
      </c>
      <c r="C16" s="850"/>
      <c r="D16" s="850"/>
      <c r="E16" s="850"/>
      <c r="F16" s="850"/>
      <c r="G16" s="850"/>
      <c r="H16" s="850"/>
      <c r="I16" s="850"/>
      <c r="J16" s="489"/>
      <c r="K16" s="219" t="s">
        <v>1141</v>
      </c>
      <c r="L16" s="850"/>
      <c r="M16" s="850"/>
      <c r="N16" s="850"/>
      <c r="O16" s="850"/>
      <c r="P16" s="850"/>
      <c r="Q16" s="850"/>
      <c r="R16" s="850"/>
      <c r="S16" s="489"/>
      <c r="T16" s="220" t="s">
        <v>1148</v>
      </c>
      <c r="U16" s="850"/>
      <c r="V16" s="850"/>
      <c r="W16" s="850"/>
      <c r="X16" s="850"/>
      <c r="Y16" s="850"/>
      <c r="Z16" s="850"/>
      <c r="AA16" s="850"/>
      <c r="AB16" s="489"/>
      <c r="AC16" s="489"/>
      <c r="AD16" s="489"/>
      <c r="AE16" s="489"/>
      <c r="AF16" s="489"/>
      <c r="AG16" s="489"/>
      <c r="AH16" s="489"/>
      <c r="AI16" s="489"/>
      <c r="AJ16" s="489"/>
      <c r="AK16" s="854"/>
    </row>
    <row r="17" spans="1:37">
      <c r="A17" s="843"/>
      <c r="B17" s="218" t="s">
        <v>1190</v>
      </c>
      <c r="C17" s="850"/>
      <c r="D17" s="850"/>
      <c r="E17" s="850"/>
      <c r="F17" s="850"/>
      <c r="G17" s="850"/>
      <c r="H17" s="850"/>
      <c r="I17" s="850"/>
      <c r="J17" s="489"/>
      <c r="K17" s="219" t="s">
        <v>1143</v>
      </c>
      <c r="L17" s="850"/>
      <c r="M17" s="850"/>
      <c r="N17" s="850"/>
      <c r="O17" s="850"/>
      <c r="P17" s="850"/>
      <c r="Q17" s="850"/>
      <c r="R17" s="850"/>
      <c r="S17" s="489"/>
      <c r="T17" s="220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854"/>
    </row>
    <row r="18" spans="1:37">
      <c r="A18" s="843"/>
      <c r="B18" s="218"/>
      <c r="C18" s="489"/>
      <c r="D18" s="489"/>
      <c r="E18" s="489"/>
      <c r="F18" s="489"/>
      <c r="G18" s="489"/>
      <c r="H18" s="489"/>
      <c r="I18" s="489"/>
      <c r="J18" s="489"/>
      <c r="K18" s="219" t="s">
        <v>1145</v>
      </c>
      <c r="L18" s="850"/>
      <c r="M18" s="850"/>
      <c r="N18" s="850"/>
      <c r="O18" s="850"/>
      <c r="P18" s="850"/>
      <c r="Q18" s="850"/>
      <c r="R18" s="850"/>
      <c r="S18" s="489"/>
      <c r="T18" s="220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854"/>
    </row>
    <row r="19" spans="1:37">
      <c r="A19" s="843"/>
      <c r="B19" s="218"/>
      <c r="C19" s="489"/>
      <c r="D19" s="489"/>
      <c r="E19" s="489"/>
      <c r="F19" s="489"/>
      <c r="G19" s="489"/>
      <c r="H19" s="489"/>
      <c r="I19" s="489"/>
      <c r="J19" s="489"/>
      <c r="K19" s="219" t="s">
        <v>1147</v>
      </c>
      <c r="L19" s="850"/>
      <c r="M19" s="850"/>
      <c r="N19" s="850"/>
      <c r="O19" s="850"/>
      <c r="P19" s="850"/>
      <c r="Q19" s="850"/>
      <c r="R19" s="850"/>
      <c r="S19" s="489"/>
      <c r="T19" s="220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854"/>
    </row>
    <row r="20" spans="1:37">
      <c r="A20" s="843"/>
      <c r="B20" s="218"/>
      <c r="C20" s="489"/>
      <c r="D20" s="489"/>
      <c r="E20" s="489"/>
      <c r="F20" s="489"/>
      <c r="G20" s="489"/>
      <c r="H20" s="489"/>
      <c r="I20" s="489"/>
      <c r="J20" s="489"/>
      <c r="K20" s="219" t="s">
        <v>1232</v>
      </c>
      <c r="L20" s="850"/>
      <c r="M20" s="850"/>
      <c r="N20" s="850"/>
      <c r="O20" s="850"/>
      <c r="P20" s="850"/>
      <c r="Q20" s="850"/>
      <c r="R20" s="850"/>
      <c r="S20" s="489"/>
      <c r="T20" s="220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854"/>
    </row>
    <row r="21" spans="1:37">
      <c r="A21" s="843"/>
      <c r="B21" s="489"/>
      <c r="C21" s="489"/>
      <c r="D21" s="489"/>
      <c r="E21" s="489"/>
      <c r="F21" s="489"/>
      <c r="G21" s="489"/>
      <c r="H21" s="489"/>
      <c r="I21" s="489"/>
      <c r="J21" s="489"/>
      <c r="K21" s="219"/>
      <c r="L21" s="489"/>
      <c r="M21" s="489"/>
      <c r="N21" s="489"/>
      <c r="O21" s="489"/>
      <c r="P21" s="489"/>
      <c r="Q21" s="489"/>
      <c r="R21" s="489"/>
      <c r="S21" s="489"/>
      <c r="T21" s="220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854"/>
    </row>
    <row r="22" spans="1:37">
      <c r="A22" s="843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854"/>
    </row>
    <row r="23" spans="1:37" ht="18.75">
      <c r="A23" s="843"/>
      <c r="B23" s="853" t="s">
        <v>1150</v>
      </c>
      <c r="C23" s="853"/>
      <c r="D23" s="853"/>
      <c r="E23" s="853"/>
      <c r="F23" s="853"/>
      <c r="G23" s="853"/>
      <c r="H23" s="853"/>
      <c r="I23" s="853"/>
      <c r="J23" s="853"/>
      <c r="K23" s="853"/>
      <c r="L23" s="853"/>
      <c r="M23" s="853"/>
      <c r="N23" s="853"/>
      <c r="O23" s="853"/>
      <c r="P23" s="853"/>
      <c r="Q23" s="853"/>
      <c r="R23" s="853"/>
      <c r="S23" s="853"/>
      <c r="T23" s="853"/>
      <c r="U23" s="853"/>
      <c r="V23" s="853"/>
      <c r="W23" s="853"/>
      <c r="X23" s="853"/>
      <c r="Y23" s="853"/>
      <c r="Z23" s="853"/>
      <c r="AA23" s="853"/>
      <c r="AB23" s="853"/>
      <c r="AC23" s="853"/>
      <c r="AD23" s="853"/>
      <c r="AE23" s="853"/>
      <c r="AF23" s="853"/>
      <c r="AG23" s="853"/>
      <c r="AH23" s="853"/>
      <c r="AI23" s="853"/>
      <c r="AJ23" s="853"/>
      <c r="AK23" s="854"/>
    </row>
    <row r="24" spans="1:37" ht="13.5" thickBot="1">
      <c r="A24" s="843"/>
      <c r="B24" s="412" t="s">
        <v>1107</v>
      </c>
      <c r="C24" s="489"/>
      <c r="D24" s="489"/>
      <c r="E24" s="489"/>
      <c r="F24" s="489"/>
      <c r="G24" s="489"/>
      <c r="H24" s="489"/>
      <c r="I24" s="489"/>
      <c r="J24" s="489"/>
      <c r="K24" s="412" t="s">
        <v>1107</v>
      </c>
      <c r="L24" s="489"/>
      <c r="M24" s="489"/>
      <c r="N24" s="489"/>
      <c r="O24" s="489"/>
      <c r="P24" s="489"/>
      <c r="Q24" s="489"/>
      <c r="R24" s="489"/>
      <c r="S24" s="489"/>
      <c r="T24" s="412" t="s">
        <v>1107</v>
      </c>
      <c r="U24" s="489"/>
      <c r="V24" s="489"/>
      <c r="W24" s="489"/>
      <c r="X24" s="489"/>
      <c r="Y24" s="489"/>
      <c r="Z24" s="489"/>
      <c r="AA24" s="489"/>
      <c r="AB24" s="489"/>
      <c r="AC24" s="412" t="s">
        <v>1107</v>
      </c>
      <c r="AD24" s="489"/>
      <c r="AE24" s="489"/>
      <c r="AF24" s="489"/>
      <c r="AG24" s="489"/>
      <c r="AH24" s="489"/>
      <c r="AI24" s="489"/>
      <c r="AJ24" s="489"/>
      <c r="AK24" s="854"/>
    </row>
    <row r="25" spans="1:37">
      <c r="A25" s="843"/>
      <c r="B25" s="855" t="s">
        <v>1108</v>
      </c>
      <c r="C25" s="489" t="s">
        <v>1109</v>
      </c>
      <c r="D25" s="489" t="s">
        <v>1110</v>
      </c>
      <c r="E25" s="489" t="s">
        <v>1111</v>
      </c>
      <c r="F25" s="489" t="s">
        <v>1112</v>
      </c>
      <c r="G25" s="489" t="s">
        <v>1113</v>
      </c>
      <c r="H25" s="489" t="s">
        <v>1114</v>
      </c>
      <c r="I25" s="489" t="s">
        <v>1115</v>
      </c>
      <c r="J25" s="489"/>
      <c r="K25" s="856" t="s">
        <v>1116</v>
      </c>
      <c r="L25" s="489" t="s">
        <v>1109</v>
      </c>
      <c r="M25" s="489" t="s">
        <v>1110</v>
      </c>
      <c r="N25" s="489" t="s">
        <v>1111</v>
      </c>
      <c r="O25" s="489" t="s">
        <v>1112</v>
      </c>
      <c r="P25" s="489" t="s">
        <v>1113</v>
      </c>
      <c r="Q25" s="489" t="s">
        <v>1114</v>
      </c>
      <c r="R25" s="489" t="s">
        <v>1115</v>
      </c>
      <c r="S25" s="489"/>
      <c r="T25" s="857" t="s">
        <v>1117</v>
      </c>
      <c r="U25" s="489" t="s">
        <v>1109</v>
      </c>
      <c r="V25" s="489" t="s">
        <v>1110</v>
      </c>
      <c r="W25" s="489" t="s">
        <v>1111</v>
      </c>
      <c r="X25" s="489" t="s">
        <v>1112</v>
      </c>
      <c r="Y25" s="489" t="s">
        <v>1113</v>
      </c>
      <c r="Z25" s="489" t="s">
        <v>1114</v>
      </c>
      <c r="AA25" s="489" t="s">
        <v>1115</v>
      </c>
      <c r="AB25" s="489"/>
      <c r="AC25" s="857" t="s">
        <v>1118</v>
      </c>
      <c r="AD25" s="489" t="s">
        <v>1109</v>
      </c>
      <c r="AE25" s="489" t="s">
        <v>1110</v>
      </c>
      <c r="AF25" s="489" t="s">
        <v>1111</v>
      </c>
      <c r="AG25" s="489" t="s">
        <v>1112</v>
      </c>
      <c r="AH25" s="489" t="s">
        <v>1113</v>
      </c>
      <c r="AI25" s="489" t="s">
        <v>1114</v>
      </c>
      <c r="AJ25" s="489" t="s">
        <v>1115</v>
      </c>
      <c r="AK25" s="854"/>
    </row>
    <row r="26" spans="1:37">
      <c r="A26" s="843"/>
      <c r="B26" s="218" t="s">
        <v>1154</v>
      </c>
      <c r="C26" s="850"/>
      <c r="D26" s="850"/>
      <c r="E26" s="850"/>
      <c r="F26" s="850"/>
      <c r="G26" s="850"/>
      <c r="H26" s="850"/>
      <c r="I26" s="850"/>
      <c r="J26" s="489"/>
      <c r="K26" s="219" t="s">
        <v>1191</v>
      </c>
      <c r="L26" s="850"/>
      <c r="M26" s="850"/>
      <c r="N26" s="850"/>
      <c r="O26" s="850"/>
      <c r="P26" s="850"/>
      <c r="Q26" s="850"/>
      <c r="R26" s="850"/>
      <c r="S26" s="489"/>
      <c r="T26" s="220" t="s">
        <v>1155</v>
      </c>
      <c r="U26" s="850"/>
      <c r="V26" s="850"/>
      <c r="W26" s="850"/>
      <c r="X26" s="850"/>
      <c r="Y26" s="850"/>
      <c r="Z26" s="850"/>
      <c r="AA26" s="850"/>
      <c r="AB26" s="489"/>
      <c r="AC26" s="219" t="s">
        <v>1116</v>
      </c>
      <c r="AD26" s="850"/>
      <c r="AE26" s="850"/>
      <c r="AF26" s="850"/>
      <c r="AG26" s="850"/>
      <c r="AH26" s="850"/>
      <c r="AI26" s="850"/>
      <c r="AJ26" s="850"/>
      <c r="AK26" s="854"/>
    </row>
    <row r="27" spans="1:37">
      <c r="A27" s="843"/>
      <c r="B27" s="218" t="s">
        <v>1233</v>
      </c>
      <c r="C27" s="850"/>
      <c r="D27" s="850"/>
      <c r="E27" s="850"/>
      <c r="F27" s="850"/>
      <c r="G27" s="850"/>
      <c r="H27" s="850"/>
      <c r="I27" s="850"/>
      <c r="J27" s="489"/>
      <c r="K27" s="219" t="s">
        <v>1213</v>
      </c>
      <c r="L27" s="850"/>
      <c r="M27" s="850"/>
      <c r="N27" s="850"/>
      <c r="O27" s="850"/>
      <c r="P27" s="850"/>
      <c r="Q27" s="850"/>
      <c r="R27" s="850"/>
      <c r="S27" s="489"/>
      <c r="T27" s="220"/>
      <c r="U27" s="489"/>
      <c r="V27" s="489"/>
      <c r="W27" s="489"/>
      <c r="X27" s="489"/>
      <c r="Y27" s="489"/>
      <c r="Z27" s="489"/>
      <c r="AA27" s="489"/>
      <c r="AB27" s="489"/>
      <c r="AC27" s="220" t="s">
        <v>1125</v>
      </c>
      <c r="AD27" s="850"/>
      <c r="AE27" s="850"/>
      <c r="AF27" s="850"/>
      <c r="AG27" s="850"/>
      <c r="AH27" s="850"/>
      <c r="AI27" s="850"/>
      <c r="AJ27" s="850"/>
      <c r="AK27" s="854"/>
    </row>
    <row r="28" spans="1:37">
      <c r="A28" s="843"/>
      <c r="B28" s="218" t="s">
        <v>1193</v>
      </c>
      <c r="C28" s="850"/>
      <c r="D28" s="850"/>
      <c r="E28" s="850"/>
      <c r="F28" s="850"/>
      <c r="G28" s="850"/>
      <c r="H28" s="850"/>
      <c r="I28" s="850"/>
      <c r="J28" s="489"/>
      <c r="K28" s="219" t="s">
        <v>1154</v>
      </c>
      <c r="L28" s="850"/>
      <c r="M28" s="850"/>
      <c r="N28" s="850"/>
      <c r="O28" s="850"/>
      <c r="P28" s="850"/>
      <c r="Q28" s="850"/>
      <c r="R28" s="850"/>
      <c r="S28" s="489"/>
      <c r="T28" s="220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854"/>
    </row>
    <row r="29" spans="1:37">
      <c r="A29" s="843"/>
      <c r="B29" s="218" t="s">
        <v>1234</v>
      </c>
      <c r="C29" s="850"/>
      <c r="D29" s="850"/>
      <c r="E29" s="850"/>
      <c r="F29" s="850"/>
      <c r="G29" s="850"/>
      <c r="H29" s="850"/>
      <c r="I29" s="850"/>
      <c r="J29" s="489"/>
      <c r="K29" s="219" t="s">
        <v>1235</v>
      </c>
      <c r="L29" s="850"/>
      <c r="M29" s="850"/>
      <c r="N29" s="850"/>
      <c r="O29" s="850"/>
      <c r="P29" s="850"/>
      <c r="Q29" s="850"/>
      <c r="R29" s="850"/>
      <c r="S29" s="489"/>
      <c r="T29" s="220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854"/>
    </row>
    <row r="30" spans="1:37">
      <c r="A30" s="843"/>
      <c r="B30" s="218" t="s">
        <v>1158</v>
      </c>
      <c r="C30" s="850"/>
      <c r="D30" s="850"/>
      <c r="E30" s="850"/>
      <c r="F30" s="850"/>
      <c r="G30" s="850"/>
      <c r="H30" s="850"/>
      <c r="I30" s="850"/>
      <c r="J30" s="489"/>
      <c r="K30" s="219" t="s">
        <v>1233</v>
      </c>
      <c r="L30" s="850"/>
      <c r="M30" s="850"/>
      <c r="N30" s="850"/>
      <c r="O30" s="850"/>
      <c r="P30" s="850"/>
      <c r="Q30" s="850"/>
      <c r="R30" s="850"/>
      <c r="S30" s="489"/>
      <c r="T30" s="220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854"/>
    </row>
    <row r="31" spans="1:37">
      <c r="A31" s="843"/>
      <c r="B31" s="218" t="s">
        <v>1236</v>
      </c>
      <c r="C31" s="850"/>
      <c r="D31" s="850"/>
      <c r="E31" s="850"/>
      <c r="F31" s="850"/>
      <c r="G31" s="850"/>
      <c r="H31" s="850"/>
      <c r="I31" s="850"/>
      <c r="J31" s="489"/>
      <c r="K31" s="219" t="s">
        <v>1193</v>
      </c>
      <c r="L31" s="850"/>
      <c r="M31" s="850"/>
      <c r="N31" s="850"/>
      <c r="O31" s="850"/>
      <c r="P31" s="850"/>
      <c r="Q31" s="850"/>
      <c r="R31" s="850"/>
      <c r="S31" s="489"/>
      <c r="T31" s="220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854"/>
    </row>
    <row r="32" spans="1:37">
      <c r="A32" s="843"/>
      <c r="B32" s="218" t="s">
        <v>1215</v>
      </c>
      <c r="C32" s="850"/>
      <c r="D32" s="850"/>
      <c r="E32" s="850"/>
      <c r="F32" s="850"/>
      <c r="G32" s="850"/>
      <c r="H32" s="850"/>
      <c r="I32" s="850"/>
      <c r="J32" s="489"/>
      <c r="K32" s="219" t="s">
        <v>1217</v>
      </c>
      <c r="L32" s="850"/>
      <c r="M32" s="850"/>
      <c r="N32" s="850"/>
      <c r="O32" s="850"/>
      <c r="P32" s="850"/>
      <c r="Q32" s="850"/>
      <c r="R32" s="850"/>
      <c r="S32" s="489"/>
      <c r="T32" s="220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854"/>
    </row>
    <row r="33" spans="1:37">
      <c r="A33" s="843"/>
      <c r="B33" s="218" t="s">
        <v>1216</v>
      </c>
      <c r="C33" s="850"/>
      <c r="D33" s="850"/>
      <c r="E33" s="850"/>
      <c r="F33" s="850"/>
      <c r="G33" s="850"/>
      <c r="H33" s="850"/>
      <c r="I33" s="850"/>
      <c r="J33" s="489"/>
      <c r="K33" s="219" t="s">
        <v>1159</v>
      </c>
      <c r="L33" s="850"/>
      <c r="M33" s="850"/>
      <c r="N33" s="850"/>
      <c r="O33" s="850"/>
      <c r="P33" s="850"/>
      <c r="Q33" s="850"/>
      <c r="R33" s="850"/>
      <c r="S33" s="489"/>
      <c r="T33" s="220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854"/>
    </row>
    <row r="34" spans="1:37">
      <c r="A34" s="843"/>
      <c r="B34" s="218" t="s">
        <v>1224</v>
      </c>
      <c r="C34" s="850"/>
      <c r="D34" s="850"/>
      <c r="E34" s="850"/>
      <c r="F34" s="850"/>
      <c r="G34" s="850"/>
      <c r="H34" s="850"/>
      <c r="I34" s="850"/>
      <c r="J34" s="489"/>
      <c r="K34" s="219" t="s">
        <v>1158</v>
      </c>
      <c r="L34" s="850"/>
      <c r="M34" s="850"/>
      <c r="N34" s="850"/>
      <c r="O34" s="850"/>
      <c r="P34" s="850"/>
      <c r="Q34" s="850"/>
      <c r="R34" s="850"/>
      <c r="S34" s="489"/>
      <c r="T34" s="872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854"/>
    </row>
    <row r="35" spans="1:37">
      <c r="A35" s="843"/>
      <c r="B35" s="218" t="s">
        <v>1160</v>
      </c>
      <c r="C35" s="850"/>
      <c r="D35" s="850"/>
      <c r="E35" s="850"/>
      <c r="F35" s="850"/>
      <c r="G35" s="850"/>
      <c r="H35" s="850"/>
      <c r="I35" s="850"/>
      <c r="J35" s="489"/>
      <c r="K35" s="219" t="s">
        <v>1218</v>
      </c>
      <c r="L35" s="850"/>
      <c r="M35" s="850"/>
      <c r="N35" s="850"/>
      <c r="O35" s="850"/>
      <c r="P35" s="850"/>
      <c r="Q35" s="850"/>
      <c r="R35" s="850"/>
      <c r="S35" s="489"/>
      <c r="T35" s="872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854"/>
    </row>
    <row r="36" spans="1:37">
      <c r="A36" s="843"/>
      <c r="B36" s="473"/>
      <c r="C36" s="489"/>
      <c r="D36" s="489"/>
      <c r="E36" s="489"/>
      <c r="F36" s="489"/>
      <c r="G36" s="489"/>
      <c r="H36" s="489"/>
      <c r="I36" s="489"/>
      <c r="J36" s="489"/>
      <c r="K36" s="219" t="s">
        <v>1157</v>
      </c>
      <c r="L36" s="850"/>
      <c r="M36" s="850"/>
      <c r="N36" s="850"/>
      <c r="O36" s="850"/>
      <c r="P36" s="850"/>
      <c r="Q36" s="850"/>
      <c r="R36" s="850"/>
      <c r="S36" s="489"/>
      <c r="T36" s="872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854"/>
    </row>
    <row r="37" spans="1:37">
      <c r="A37" s="843"/>
      <c r="B37" s="473"/>
      <c r="C37" s="489"/>
      <c r="D37" s="489"/>
      <c r="E37" s="489"/>
      <c r="F37" s="489"/>
      <c r="G37" s="489"/>
      <c r="H37" s="489"/>
      <c r="I37" s="489"/>
      <c r="J37" s="489"/>
      <c r="K37" s="219" t="s">
        <v>1215</v>
      </c>
      <c r="L37" s="850"/>
      <c r="M37" s="850"/>
      <c r="N37" s="850"/>
      <c r="O37" s="850"/>
      <c r="P37" s="850"/>
      <c r="Q37" s="850"/>
      <c r="R37" s="850"/>
      <c r="S37" s="489"/>
      <c r="T37" s="872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854"/>
    </row>
    <row r="38" spans="1:37">
      <c r="A38" s="843"/>
      <c r="B38" s="473"/>
      <c r="C38" s="489"/>
      <c r="D38" s="489"/>
      <c r="E38" s="489"/>
      <c r="F38" s="489"/>
      <c r="G38" s="489"/>
      <c r="H38" s="489"/>
      <c r="I38" s="489"/>
      <c r="J38" s="489"/>
      <c r="K38" s="219" t="s">
        <v>1219</v>
      </c>
      <c r="L38" s="850"/>
      <c r="M38" s="850"/>
      <c r="N38" s="850"/>
      <c r="O38" s="850"/>
      <c r="P38" s="850"/>
      <c r="Q38" s="850"/>
      <c r="R38" s="850"/>
      <c r="S38" s="489"/>
      <c r="T38" s="872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854"/>
    </row>
    <row r="39" spans="1:37">
      <c r="A39" s="843"/>
      <c r="B39" s="473"/>
      <c r="C39" s="489"/>
      <c r="D39" s="489"/>
      <c r="E39" s="489"/>
      <c r="F39" s="489"/>
      <c r="G39" s="489"/>
      <c r="H39" s="489"/>
      <c r="I39" s="489"/>
      <c r="J39" s="489"/>
      <c r="K39" s="219" t="s">
        <v>1237</v>
      </c>
      <c r="L39" s="850"/>
      <c r="M39" s="850"/>
      <c r="N39" s="850"/>
      <c r="O39" s="850"/>
      <c r="P39" s="850"/>
      <c r="Q39" s="850"/>
      <c r="R39" s="850"/>
      <c r="S39" s="489"/>
      <c r="T39" s="872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854"/>
    </row>
    <row r="40" spans="1:37">
      <c r="A40" s="843"/>
      <c r="B40" s="473"/>
      <c r="C40" s="489"/>
      <c r="D40" s="489"/>
      <c r="E40" s="489"/>
      <c r="F40" s="489"/>
      <c r="G40" s="489"/>
      <c r="H40" s="489"/>
      <c r="I40" s="489"/>
      <c r="J40" s="489"/>
      <c r="K40" s="219" t="s">
        <v>1160</v>
      </c>
      <c r="L40" s="850"/>
      <c r="M40" s="850"/>
      <c r="N40" s="850"/>
      <c r="O40" s="850"/>
      <c r="P40" s="850"/>
      <c r="Q40" s="850"/>
      <c r="R40" s="850"/>
      <c r="S40" s="489"/>
      <c r="T40" s="872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854"/>
    </row>
    <row r="41" spans="1:37">
      <c r="A41" s="843"/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854"/>
    </row>
    <row r="42" spans="1:37" ht="18.75">
      <c r="A42" s="843"/>
      <c r="B42" s="853" t="s">
        <v>1163</v>
      </c>
      <c r="C42" s="853"/>
      <c r="D42" s="853"/>
      <c r="E42" s="853"/>
      <c r="F42" s="853"/>
      <c r="G42" s="853"/>
      <c r="H42" s="853"/>
      <c r="I42" s="853"/>
      <c r="J42" s="853"/>
      <c r="K42" s="853"/>
      <c r="L42" s="853"/>
      <c r="M42" s="853"/>
      <c r="N42" s="853"/>
      <c r="O42" s="853"/>
      <c r="P42" s="853"/>
      <c r="Q42" s="853"/>
      <c r="R42" s="853"/>
      <c r="S42" s="853"/>
      <c r="T42" s="853"/>
      <c r="U42" s="853"/>
      <c r="V42" s="853"/>
      <c r="W42" s="853"/>
      <c r="X42" s="853"/>
      <c r="Y42" s="853"/>
      <c r="Z42" s="853"/>
      <c r="AA42" s="853"/>
      <c r="AB42" s="853"/>
      <c r="AC42" s="853"/>
      <c r="AD42" s="853"/>
      <c r="AE42" s="853"/>
      <c r="AF42" s="853"/>
      <c r="AG42" s="853"/>
      <c r="AH42" s="853"/>
      <c r="AI42" s="853"/>
      <c r="AJ42" s="853"/>
      <c r="AK42" s="854"/>
    </row>
    <row r="43" spans="1:37" ht="13.5" thickBot="1">
      <c r="A43" s="843"/>
      <c r="B43" s="412" t="s">
        <v>1107</v>
      </c>
      <c r="C43" s="489"/>
      <c r="D43" s="489"/>
      <c r="E43" s="489"/>
      <c r="F43" s="489"/>
      <c r="G43" s="489"/>
      <c r="H43" s="489"/>
      <c r="I43" s="489"/>
      <c r="J43" s="489"/>
      <c r="K43" s="412" t="s">
        <v>1107</v>
      </c>
      <c r="L43" s="489"/>
      <c r="M43" s="489"/>
      <c r="N43" s="489"/>
      <c r="O43" s="489"/>
      <c r="P43" s="489"/>
      <c r="Q43" s="489"/>
      <c r="R43" s="489"/>
      <c r="S43" s="489"/>
      <c r="T43" s="412" t="s">
        <v>1107</v>
      </c>
      <c r="U43" s="489"/>
      <c r="V43" s="489"/>
      <c r="W43" s="489"/>
      <c r="X43" s="489"/>
      <c r="Y43" s="489"/>
      <c r="Z43" s="489"/>
      <c r="AA43" s="489"/>
      <c r="AB43" s="489"/>
      <c r="AC43" s="412" t="s">
        <v>1107</v>
      </c>
      <c r="AD43" s="489"/>
      <c r="AE43" s="489"/>
      <c r="AF43" s="489"/>
      <c r="AG43" s="489"/>
      <c r="AH43" s="489"/>
      <c r="AI43" s="489"/>
      <c r="AJ43" s="489"/>
      <c r="AK43" s="854"/>
    </row>
    <row r="44" spans="1:37">
      <c r="A44" s="843"/>
      <c r="B44" s="855" t="s">
        <v>1108</v>
      </c>
      <c r="C44" s="489" t="s">
        <v>1109</v>
      </c>
      <c r="D44" s="489" t="s">
        <v>1110</v>
      </c>
      <c r="E44" s="489" t="s">
        <v>1111</v>
      </c>
      <c r="F44" s="489" t="s">
        <v>1112</v>
      </c>
      <c r="G44" s="489" t="s">
        <v>1113</v>
      </c>
      <c r="H44" s="489" t="s">
        <v>1114</v>
      </c>
      <c r="I44" s="489" t="s">
        <v>1115</v>
      </c>
      <c r="J44" s="489"/>
      <c r="K44" s="856" t="s">
        <v>1116</v>
      </c>
      <c r="L44" s="489" t="s">
        <v>1109</v>
      </c>
      <c r="M44" s="489" t="s">
        <v>1110</v>
      </c>
      <c r="N44" s="489" t="s">
        <v>1111</v>
      </c>
      <c r="O44" s="489" t="s">
        <v>1112</v>
      </c>
      <c r="P44" s="489" t="s">
        <v>1113</v>
      </c>
      <c r="Q44" s="489" t="s">
        <v>1114</v>
      </c>
      <c r="R44" s="489" t="s">
        <v>1115</v>
      </c>
      <c r="S44" s="489"/>
      <c r="T44" s="857" t="s">
        <v>1117</v>
      </c>
      <c r="U44" s="489" t="s">
        <v>1109</v>
      </c>
      <c r="V44" s="489" t="s">
        <v>1110</v>
      </c>
      <c r="W44" s="489" t="s">
        <v>1111</v>
      </c>
      <c r="X44" s="489" t="s">
        <v>1112</v>
      </c>
      <c r="Y44" s="489" t="s">
        <v>1113</v>
      </c>
      <c r="Z44" s="489" t="s">
        <v>1114</v>
      </c>
      <c r="AA44" s="489" t="s">
        <v>1115</v>
      </c>
      <c r="AB44" s="489"/>
      <c r="AC44" s="857" t="s">
        <v>1118</v>
      </c>
      <c r="AD44" s="489" t="s">
        <v>1109</v>
      </c>
      <c r="AE44" s="489" t="s">
        <v>1110</v>
      </c>
      <c r="AF44" s="489" t="s">
        <v>1111</v>
      </c>
      <c r="AG44" s="489" t="s">
        <v>1112</v>
      </c>
      <c r="AH44" s="489" t="s">
        <v>1113</v>
      </c>
      <c r="AI44" s="489" t="s">
        <v>1114</v>
      </c>
      <c r="AJ44" s="489" t="s">
        <v>1115</v>
      </c>
      <c r="AK44" s="854"/>
    </row>
    <row r="45" spans="1:37">
      <c r="A45" s="843"/>
      <c r="B45" s="218" t="s">
        <v>1164</v>
      </c>
      <c r="C45" s="850"/>
      <c r="D45" s="850"/>
      <c r="E45" s="850"/>
      <c r="F45" s="850"/>
      <c r="G45" s="850"/>
      <c r="H45" s="850"/>
      <c r="I45" s="850"/>
      <c r="J45" s="489"/>
      <c r="K45" s="219" t="s">
        <v>1164</v>
      </c>
      <c r="L45" s="850"/>
      <c r="M45" s="850"/>
      <c r="N45" s="850"/>
      <c r="O45" s="850"/>
      <c r="P45" s="850"/>
      <c r="Q45" s="850"/>
      <c r="R45" s="850"/>
      <c r="S45" s="489"/>
      <c r="T45" s="220" t="s">
        <v>1165</v>
      </c>
      <c r="U45" s="850"/>
      <c r="V45" s="850"/>
      <c r="W45" s="850"/>
      <c r="X45" s="850"/>
      <c r="Y45" s="850"/>
      <c r="Z45" s="850"/>
      <c r="AA45" s="850"/>
      <c r="AB45" s="489"/>
      <c r="AC45" s="219" t="s">
        <v>1116</v>
      </c>
      <c r="AD45" s="850"/>
      <c r="AE45" s="850"/>
      <c r="AF45" s="850"/>
      <c r="AG45" s="850"/>
      <c r="AH45" s="850"/>
      <c r="AI45" s="850"/>
      <c r="AJ45" s="850"/>
      <c r="AK45" s="854"/>
    </row>
    <row r="46" spans="1:37">
      <c r="A46" s="843"/>
      <c r="B46" s="218" t="s">
        <v>1166</v>
      </c>
      <c r="C46" s="850"/>
      <c r="D46" s="850"/>
      <c r="E46" s="850"/>
      <c r="F46" s="850"/>
      <c r="G46" s="850"/>
      <c r="H46" s="850"/>
      <c r="I46" s="850"/>
      <c r="J46" s="489"/>
      <c r="K46" s="219" t="s">
        <v>1166</v>
      </c>
      <c r="L46" s="850"/>
      <c r="M46" s="850"/>
      <c r="N46" s="850"/>
      <c r="O46" s="850"/>
      <c r="P46" s="850"/>
      <c r="Q46" s="850"/>
      <c r="R46" s="850"/>
      <c r="S46" s="489"/>
      <c r="T46" s="220"/>
      <c r="U46" s="489"/>
      <c r="V46" s="489"/>
      <c r="W46" s="489"/>
      <c r="X46" s="489"/>
      <c r="Y46" s="489"/>
      <c r="Z46" s="489"/>
      <c r="AA46" s="489"/>
      <c r="AB46" s="489"/>
      <c r="AC46" s="220" t="s">
        <v>1125</v>
      </c>
      <c r="AD46" s="850"/>
      <c r="AE46" s="850"/>
      <c r="AF46" s="850"/>
      <c r="AG46" s="850"/>
      <c r="AH46" s="850"/>
      <c r="AI46" s="850"/>
      <c r="AJ46" s="850"/>
      <c r="AK46" s="854"/>
    </row>
    <row r="47" spans="1:37">
      <c r="A47" s="843"/>
      <c r="B47" s="218" t="s">
        <v>1238</v>
      </c>
      <c r="C47" s="850"/>
      <c r="D47" s="850"/>
      <c r="E47" s="850"/>
      <c r="F47" s="850"/>
      <c r="G47" s="850"/>
      <c r="H47" s="850"/>
      <c r="I47" s="850"/>
      <c r="J47" s="489"/>
      <c r="K47" s="219" t="s">
        <v>1238</v>
      </c>
      <c r="L47" s="850"/>
      <c r="M47" s="850"/>
      <c r="N47" s="850"/>
      <c r="O47" s="850"/>
      <c r="P47" s="850"/>
      <c r="Q47" s="850"/>
      <c r="R47" s="850"/>
      <c r="S47" s="489"/>
      <c r="T47" s="220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854"/>
    </row>
    <row r="48" spans="1:37">
      <c r="A48" s="843"/>
      <c r="B48" s="218" t="s">
        <v>1239</v>
      </c>
      <c r="C48" s="850"/>
      <c r="D48" s="850"/>
      <c r="E48" s="850"/>
      <c r="F48" s="850"/>
      <c r="G48" s="850"/>
      <c r="H48" s="850"/>
      <c r="I48" s="850"/>
      <c r="J48" s="489"/>
      <c r="K48" s="219" t="s">
        <v>1240</v>
      </c>
      <c r="L48" s="850"/>
      <c r="M48" s="850"/>
      <c r="N48" s="850"/>
      <c r="O48" s="850"/>
      <c r="P48" s="850"/>
      <c r="Q48" s="850"/>
      <c r="R48" s="850"/>
      <c r="S48" s="489"/>
      <c r="T48" s="220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854"/>
    </row>
    <row r="49" spans="1:37">
      <c r="A49" s="843"/>
      <c r="B49" s="218" t="s">
        <v>1172</v>
      </c>
      <c r="C49" s="850"/>
      <c r="D49" s="850"/>
      <c r="E49" s="850"/>
      <c r="F49" s="850"/>
      <c r="G49" s="850"/>
      <c r="H49" s="850"/>
      <c r="I49" s="850"/>
      <c r="J49" s="489"/>
      <c r="K49" s="219" t="s">
        <v>1199</v>
      </c>
      <c r="L49" s="850"/>
      <c r="M49" s="850"/>
      <c r="N49" s="850"/>
      <c r="O49" s="850"/>
      <c r="P49" s="850"/>
      <c r="Q49" s="850"/>
      <c r="R49" s="850"/>
      <c r="S49" s="489"/>
      <c r="T49" s="220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854"/>
    </row>
    <row r="50" spans="1:37">
      <c r="A50" s="843"/>
      <c r="B50" s="218" t="s">
        <v>1201</v>
      </c>
      <c r="C50" s="850"/>
      <c r="D50" s="850"/>
      <c r="E50" s="850"/>
      <c r="F50" s="850"/>
      <c r="G50" s="850"/>
      <c r="H50" s="850"/>
      <c r="I50" s="850"/>
      <c r="J50" s="489"/>
      <c r="K50" s="219" t="s">
        <v>1241</v>
      </c>
      <c r="L50" s="850"/>
      <c r="M50" s="850"/>
      <c r="N50" s="850"/>
      <c r="O50" s="850"/>
      <c r="P50" s="850"/>
      <c r="Q50" s="850"/>
      <c r="R50" s="850"/>
      <c r="S50" s="489"/>
      <c r="T50" s="220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854"/>
    </row>
    <row r="51" spans="1:37">
      <c r="A51" s="843"/>
      <c r="B51" s="218"/>
      <c r="C51" s="489"/>
      <c r="E51" s="489"/>
      <c r="F51" s="489"/>
      <c r="G51" s="489"/>
      <c r="H51" s="489"/>
      <c r="I51" s="489"/>
      <c r="J51" s="489"/>
      <c r="K51" s="219" t="s">
        <v>1201</v>
      </c>
      <c r="L51" s="850"/>
      <c r="M51" s="850"/>
      <c r="N51" s="850"/>
      <c r="O51" s="850"/>
      <c r="P51" s="850"/>
      <c r="Q51" s="850"/>
      <c r="R51" s="850"/>
      <c r="S51" s="489"/>
      <c r="T51" s="220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854"/>
    </row>
    <row r="52" spans="1:37">
      <c r="A52" s="843"/>
      <c r="B52" s="218"/>
      <c r="C52" s="489"/>
      <c r="E52" s="489"/>
      <c r="F52" s="489"/>
      <c r="G52" s="489"/>
      <c r="H52" s="489"/>
      <c r="I52" s="489"/>
      <c r="J52" s="489"/>
      <c r="K52" s="871"/>
      <c r="L52" s="489"/>
      <c r="M52" s="489"/>
      <c r="N52" s="489"/>
      <c r="O52" s="489"/>
      <c r="P52" s="489"/>
      <c r="Q52" s="489"/>
      <c r="R52" s="489"/>
      <c r="S52" s="489"/>
      <c r="T52" s="872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89"/>
      <c r="AK52" s="854"/>
    </row>
    <row r="53" spans="1:37">
      <c r="A53" s="489"/>
      <c r="B53" s="489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89"/>
      <c r="AK53" s="854"/>
    </row>
    <row r="54" spans="1:37">
      <c r="A54" s="843"/>
      <c r="B54" s="858" t="s">
        <v>1173</v>
      </c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489"/>
      <c r="AJ54" s="489"/>
      <c r="AK54" s="854"/>
    </row>
    <row r="55" spans="1:37">
      <c r="A55" s="843"/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835"/>
      <c r="AC55" s="859" t="s">
        <v>1174</v>
      </c>
      <c r="AD55" s="859"/>
      <c r="AE55" s="859" t="s">
        <v>1175</v>
      </c>
      <c r="AF55" s="859"/>
      <c r="AG55" s="859"/>
      <c r="AH55" s="859"/>
      <c r="AI55" s="859"/>
      <c r="AJ55" s="859"/>
      <c r="AK55" s="836"/>
    </row>
    <row r="56" spans="1:37">
      <c r="A56" s="843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843"/>
      <c r="AC56" s="860" t="s">
        <v>1177</v>
      </c>
      <c r="AD56" s="860"/>
      <c r="AE56" s="861" t="s">
        <v>1178</v>
      </c>
      <c r="AF56" s="861"/>
      <c r="AG56" s="861"/>
      <c r="AH56" s="861" t="s">
        <v>1179</v>
      </c>
      <c r="AI56" s="861"/>
      <c r="AJ56" s="861"/>
      <c r="AK56" s="854"/>
    </row>
    <row r="57" spans="1:37">
      <c r="A57" s="843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843"/>
      <c r="AC57" s="860" t="s">
        <v>1242</v>
      </c>
      <c r="AD57" s="860"/>
      <c r="AE57" s="862"/>
      <c r="AF57" s="863"/>
      <c r="AG57" s="864"/>
      <c r="AH57" s="862"/>
      <c r="AI57" s="863"/>
      <c r="AJ57" s="864"/>
      <c r="AK57" s="854"/>
    </row>
    <row r="58" spans="1:37">
      <c r="A58" s="843"/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843"/>
      <c r="AC58" s="860" t="s">
        <v>1243</v>
      </c>
      <c r="AD58" s="860"/>
      <c r="AE58" s="862"/>
      <c r="AF58" s="863"/>
      <c r="AG58" s="864"/>
      <c r="AH58" s="862"/>
      <c r="AI58" s="863"/>
      <c r="AJ58" s="864"/>
      <c r="AK58" s="854"/>
    </row>
    <row r="59" spans="1:37" ht="12.75" customHeight="1">
      <c r="A59" s="843"/>
      <c r="B59" s="489"/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879"/>
      <c r="AC59" s="860" t="s">
        <v>1244</v>
      </c>
      <c r="AD59" s="860"/>
      <c r="AE59" s="862"/>
      <c r="AF59" s="863"/>
      <c r="AG59" s="864"/>
      <c r="AH59" s="862"/>
      <c r="AI59" s="863"/>
      <c r="AJ59" s="864"/>
      <c r="AK59" s="880"/>
    </row>
    <row r="60" spans="1:37" ht="12.75" customHeight="1">
      <c r="A60" s="843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865" t="s">
        <v>1245</v>
      </c>
      <c r="AC60" s="866"/>
      <c r="AD60" s="866"/>
      <c r="AE60" s="866"/>
      <c r="AF60" s="866"/>
      <c r="AG60" s="866"/>
      <c r="AH60" s="866"/>
      <c r="AI60" s="866"/>
      <c r="AJ60" s="866"/>
      <c r="AK60" s="867"/>
    </row>
    <row r="61" spans="1:37">
      <c r="A61" s="420"/>
      <c r="B61" s="421" t="str">
        <f ca="1">CELL("nomfichier")</f>
        <v>E:\0-UPRT\1-UPRT.FR-SITE-WEB\me-menus\menus-festivals\[me-fest98_complet.xlsx]Mode d'emploi</v>
      </c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868"/>
      <c r="AC61" s="869"/>
      <c r="AD61" s="869"/>
      <c r="AE61" s="869"/>
      <c r="AF61" s="869"/>
      <c r="AG61" s="869"/>
      <c r="AH61" s="869"/>
      <c r="AI61" s="869"/>
      <c r="AJ61" s="869"/>
      <c r="AK61" s="870"/>
    </row>
  </sheetData>
  <mergeCells count="10">
    <mergeCell ref="AE59:AG59"/>
    <mergeCell ref="AH59:AJ59"/>
    <mergeCell ref="AB60:AK61"/>
    <mergeCell ref="AD2:AE2"/>
    <mergeCell ref="AE57:AG57"/>
    <mergeCell ref="AH57:AJ57"/>
    <mergeCell ref="AE58:AG58"/>
    <mergeCell ref="AH58:AJ58"/>
    <mergeCell ref="AF4:AJ4"/>
    <mergeCell ref="AI2:AJ2"/>
  </mergeCells>
  <phoneticPr fontId="0" type="noConversion"/>
  <printOptions horizontalCentered="1"/>
  <pageMargins left="0" right="0" top="0" bottom="0" header="0" footer="0"/>
  <pageSetup paperSize="9" scale="80" orientation="landscape" horizontalDpi="300" verticalDpi="300" r:id="rId1"/>
  <headerFooter alignWithMargins="0">
    <oddFooter>&amp;R&amp;8&amp;F-&amp;D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I61"/>
  <sheetViews>
    <sheetView showZeros="0" zoomScaleNormal="100" workbookViewId="0">
      <selection activeCell="O7" sqref="O7"/>
    </sheetView>
  </sheetViews>
  <sheetFormatPr baseColWidth="10" defaultRowHeight="12.75"/>
  <cols>
    <col min="1" max="1" width="4.7109375" style="187" customWidth="1"/>
    <col min="2" max="2" width="16" style="187" customWidth="1"/>
    <col min="3" max="3" width="24.140625" style="187" customWidth="1"/>
    <col min="4" max="4" width="3.7109375" style="187" customWidth="1"/>
    <col min="5" max="6" width="11.85546875" style="187" customWidth="1"/>
    <col min="7" max="7" width="15.7109375" style="187" customWidth="1"/>
    <col min="8" max="8" width="11.85546875" style="187" customWidth="1"/>
    <col min="9" max="9" width="15.85546875" style="187" customWidth="1"/>
    <col min="10" max="10" width="11.85546875" style="187" customWidth="1"/>
    <col min="11" max="11" width="17.140625" style="187" customWidth="1"/>
    <col min="12" max="12" width="11.85546875" style="187" customWidth="1"/>
    <col min="13" max="13" width="15.5703125" style="187" customWidth="1"/>
    <col min="14" max="20" width="11.85546875" style="187" customWidth="1"/>
    <col min="21" max="16384" width="11.42578125" style="187"/>
  </cols>
  <sheetData>
    <row r="2" spans="2:35" ht="12.75" customHeight="1">
      <c r="B2" s="881" t="s">
        <v>2285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3"/>
    </row>
    <row r="3" spans="2:35" ht="12.75" customHeight="1">
      <c r="B3" s="884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6"/>
    </row>
    <row r="4" spans="2:35" ht="12.75" customHeight="1">
      <c r="B4" s="884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6"/>
    </row>
    <row r="5" spans="2:35" ht="12.75" customHeight="1">
      <c r="B5" s="887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9"/>
    </row>
    <row r="6" spans="2:35"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</row>
    <row r="7" spans="2:35" ht="23.25" thickBot="1">
      <c r="B7" s="890" t="s">
        <v>1246</v>
      </c>
      <c r="C7" s="192" t="s">
        <v>1247</v>
      </c>
      <c r="D7" s="179"/>
      <c r="E7" s="891" t="s">
        <v>1248</v>
      </c>
      <c r="G7" s="179"/>
      <c r="H7" s="179"/>
      <c r="I7" s="892" t="s">
        <v>1066</v>
      </c>
      <c r="K7" s="427" t="s">
        <v>1107</v>
      </c>
      <c r="L7" s="179"/>
      <c r="M7" s="427" t="s">
        <v>1107</v>
      </c>
      <c r="N7" s="179"/>
      <c r="O7" s="427" t="s">
        <v>1107</v>
      </c>
      <c r="Q7" s="893" t="s">
        <v>1249</v>
      </c>
      <c r="R7" s="894"/>
      <c r="S7" s="894"/>
      <c r="T7" s="894"/>
      <c r="U7" s="894"/>
      <c r="V7" s="894"/>
      <c r="W7" s="894"/>
      <c r="X7" s="894"/>
      <c r="Y7" s="894"/>
    </row>
    <row r="8" spans="2:35" ht="13.5" thickBot="1">
      <c r="C8" s="199" t="s">
        <v>1250</v>
      </c>
      <c r="D8" s="179"/>
      <c r="E8" s="895" t="s">
        <v>1251</v>
      </c>
      <c r="G8" s="896" t="s">
        <v>1252</v>
      </c>
      <c r="H8" s="179"/>
      <c r="I8" s="427" t="s">
        <v>1107</v>
      </c>
      <c r="K8" s="856" t="s">
        <v>1116</v>
      </c>
      <c r="L8" s="179"/>
      <c r="M8" s="855" t="s">
        <v>1108</v>
      </c>
      <c r="N8" s="179"/>
      <c r="O8" s="857" t="s">
        <v>1117</v>
      </c>
      <c r="Q8" s="179"/>
      <c r="R8" s="179"/>
      <c r="S8" s="179"/>
      <c r="T8" s="179"/>
      <c r="U8" s="179"/>
      <c r="V8" s="179"/>
      <c r="W8" s="179"/>
      <c r="X8" s="179"/>
      <c r="Y8" s="179"/>
    </row>
    <row r="9" spans="2:35">
      <c r="C9" s="202" t="s">
        <v>1253</v>
      </c>
      <c r="D9" s="179"/>
      <c r="E9" s="897" t="s">
        <v>1254</v>
      </c>
      <c r="G9" s="898" t="s">
        <v>1255</v>
      </c>
      <c r="H9" s="179"/>
      <c r="I9" s="899" t="s">
        <v>1256</v>
      </c>
      <c r="K9" s="219" t="s">
        <v>1257</v>
      </c>
      <c r="L9" s="179"/>
      <c r="M9" s="218" t="s">
        <v>1257</v>
      </c>
      <c r="N9" s="179"/>
      <c r="O9" s="220" t="s">
        <v>1121</v>
      </c>
      <c r="Q9" s="900"/>
      <c r="R9" s="901"/>
      <c r="S9" s="901"/>
      <c r="T9" s="902"/>
      <c r="U9" s="902"/>
      <c r="V9" s="643"/>
      <c r="W9" s="903"/>
      <c r="X9" s="903"/>
      <c r="Y9" s="904"/>
      <c r="AA9" s="900"/>
      <c r="AB9" s="901"/>
      <c r="AC9" s="901"/>
      <c r="AD9" s="902"/>
      <c r="AE9" s="902"/>
      <c r="AF9" s="643"/>
      <c r="AG9" s="903"/>
      <c r="AH9" s="903"/>
      <c r="AI9" s="904"/>
    </row>
    <row r="10" spans="2:35">
      <c r="C10" s="207" t="s">
        <v>1258</v>
      </c>
      <c r="D10" s="179"/>
      <c r="E10" s="898" t="s">
        <v>1259</v>
      </c>
      <c r="G10" s="898" t="s">
        <v>1260</v>
      </c>
      <c r="H10" s="179"/>
      <c r="I10" s="108" t="s">
        <v>1261</v>
      </c>
      <c r="K10" s="219" t="s">
        <v>1262</v>
      </c>
      <c r="L10" s="179"/>
      <c r="M10" s="218" t="s">
        <v>1151</v>
      </c>
      <c r="N10" s="179"/>
      <c r="O10" s="220" t="s">
        <v>1124</v>
      </c>
      <c r="Q10" s="905" t="s">
        <v>1263</v>
      </c>
      <c r="R10" s="906"/>
      <c r="S10" s="906"/>
      <c r="T10" s="906"/>
      <c r="U10" s="906"/>
      <c r="V10" s="906"/>
      <c r="W10" s="906"/>
      <c r="X10" s="906"/>
      <c r="Y10" s="907"/>
      <c r="AA10" s="905" t="s">
        <v>1264</v>
      </c>
      <c r="AB10" s="906"/>
      <c r="AC10" s="906"/>
      <c r="AD10" s="906"/>
      <c r="AE10" s="906"/>
      <c r="AF10" s="906"/>
      <c r="AG10" s="906"/>
      <c r="AH10" s="906"/>
      <c r="AI10" s="907"/>
    </row>
    <row r="11" spans="2:35">
      <c r="C11" s="210" t="s">
        <v>1265</v>
      </c>
      <c r="D11" s="179"/>
      <c r="E11" s="908" t="s">
        <v>1266</v>
      </c>
      <c r="G11" s="898" t="s">
        <v>1267</v>
      </c>
      <c r="H11" s="179"/>
      <c r="I11" s="108" t="s">
        <v>1268</v>
      </c>
      <c r="K11" s="219" t="s">
        <v>1269</v>
      </c>
      <c r="L11" s="179"/>
      <c r="M11" s="218" t="s">
        <v>1164</v>
      </c>
      <c r="N11" s="179"/>
      <c r="O11" s="220" t="s">
        <v>1270</v>
      </c>
      <c r="Q11" s="909"/>
      <c r="R11" s="910" t="s">
        <v>1271</v>
      </c>
      <c r="S11" s="911"/>
      <c r="T11" s="910" t="s">
        <v>1272</v>
      </c>
      <c r="U11" s="912"/>
      <c r="V11" s="910" t="s">
        <v>1273</v>
      </c>
      <c r="W11" s="910"/>
      <c r="X11" s="910" t="s">
        <v>1017</v>
      </c>
      <c r="Y11" s="913"/>
      <c r="AA11" s="914"/>
      <c r="AB11" s="910" t="s">
        <v>1271</v>
      </c>
      <c r="AC11" s="915"/>
      <c r="AD11" s="910" t="s">
        <v>1274</v>
      </c>
      <c r="AE11" s="489"/>
      <c r="AF11" s="910" t="s">
        <v>1060</v>
      </c>
      <c r="AG11" s="915"/>
      <c r="AH11" s="910" t="s">
        <v>1017</v>
      </c>
      <c r="AI11" s="913"/>
    </row>
    <row r="12" spans="2:35" ht="22.5">
      <c r="C12" s="216" t="s">
        <v>1275</v>
      </c>
      <c r="D12" s="179"/>
      <c r="E12" s="916" t="s">
        <v>1276</v>
      </c>
      <c r="G12" s="898" t="s">
        <v>1277</v>
      </c>
      <c r="H12" s="179"/>
      <c r="I12" s="108" t="s">
        <v>1278</v>
      </c>
      <c r="K12" s="219" t="s">
        <v>1164</v>
      </c>
      <c r="L12" s="179"/>
      <c r="M12" s="218" t="s">
        <v>1166</v>
      </c>
      <c r="N12" s="179"/>
      <c r="O12" s="220" t="s">
        <v>1279</v>
      </c>
      <c r="Q12" s="917"/>
      <c r="R12" s="918" t="s">
        <v>1280</v>
      </c>
      <c r="S12" s="489"/>
      <c r="T12" s="918" t="s">
        <v>1281</v>
      </c>
      <c r="U12" s="915"/>
      <c r="V12" s="918" t="s">
        <v>1282</v>
      </c>
      <c r="W12" s="915"/>
      <c r="X12" s="918" t="s">
        <v>1283</v>
      </c>
      <c r="Y12" s="913"/>
      <c r="AA12" s="914"/>
      <c r="AB12" s="918" t="s">
        <v>1284</v>
      </c>
      <c r="AC12" s="915"/>
      <c r="AD12" s="918" t="s">
        <v>1285</v>
      </c>
      <c r="AE12" s="489"/>
      <c r="AF12" s="918" t="s">
        <v>1286</v>
      </c>
      <c r="AG12" s="915"/>
      <c r="AH12" s="918" t="s">
        <v>1287</v>
      </c>
      <c r="AI12" s="913"/>
    </row>
    <row r="13" spans="2:35">
      <c r="C13" s="217" t="s">
        <v>1288</v>
      </c>
      <c r="D13" s="179"/>
      <c r="E13" s="919" t="s">
        <v>1289</v>
      </c>
      <c r="G13" s="898" t="s">
        <v>1290</v>
      </c>
      <c r="H13" s="179"/>
      <c r="I13" s="108" t="s">
        <v>1021</v>
      </c>
      <c r="K13" s="219" t="s">
        <v>1166</v>
      </c>
      <c r="L13" s="179"/>
      <c r="M13" s="218" t="s">
        <v>1154</v>
      </c>
      <c r="N13" s="179"/>
      <c r="O13" s="220" t="s">
        <v>1127</v>
      </c>
      <c r="Q13" s="917"/>
      <c r="R13" s="918" t="s">
        <v>1291</v>
      </c>
      <c r="S13" s="489"/>
      <c r="T13" s="918" t="s">
        <v>1292</v>
      </c>
      <c r="U13" s="915"/>
      <c r="V13" s="918" t="s">
        <v>1293</v>
      </c>
      <c r="W13" s="915"/>
      <c r="X13" s="918" t="s">
        <v>1294</v>
      </c>
      <c r="Y13" s="913"/>
      <c r="AA13" s="914"/>
      <c r="AB13" s="918" t="s">
        <v>1295</v>
      </c>
      <c r="AC13" s="915"/>
      <c r="AD13" s="918" t="s">
        <v>1296</v>
      </c>
      <c r="AE13" s="489"/>
      <c r="AF13" s="918" t="s">
        <v>1297</v>
      </c>
      <c r="AG13" s="915"/>
      <c r="AH13" s="918" t="s">
        <v>1298</v>
      </c>
      <c r="AI13" s="913"/>
    </row>
    <row r="14" spans="2:35">
      <c r="B14" s="920" t="s">
        <v>2286</v>
      </c>
      <c r="C14" s="218" t="s">
        <v>1299</v>
      </c>
      <c r="D14" s="179"/>
      <c r="E14" s="921" t="s">
        <v>1300</v>
      </c>
      <c r="G14" s="898" t="s">
        <v>1301</v>
      </c>
      <c r="H14" s="179"/>
      <c r="I14" s="108" t="s">
        <v>1302</v>
      </c>
      <c r="K14" s="219" t="s">
        <v>1154</v>
      </c>
      <c r="L14" s="179"/>
      <c r="M14" s="218" t="s">
        <v>1122</v>
      </c>
      <c r="N14" s="179"/>
      <c r="O14" s="220" t="s">
        <v>1303</v>
      </c>
      <c r="Q14" s="917"/>
      <c r="R14" s="918" t="s">
        <v>1304</v>
      </c>
      <c r="S14" s="489"/>
      <c r="T14" s="918" t="s">
        <v>1305</v>
      </c>
      <c r="U14" s="915"/>
      <c r="V14" s="918" t="s">
        <v>1306</v>
      </c>
      <c r="W14" s="915"/>
      <c r="X14" s="918" t="s">
        <v>1307</v>
      </c>
      <c r="Y14" s="913"/>
      <c r="AA14" s="917"/>
      <c r="AB14" s="918" t="s">
        <v>1308</v>
      </c>
      <c r="AC14" s="489"/>
      <c r="AD14" s="918" t="s">
        <v>1309</v>
      </c>
      <c r="AE14" s="915"/>
      <c r="AF14" s="918" t="s">
        <v>1310</v>
      </c>
      <c r="AG14" s="915"/>
      <c r="AH14" s="918" t="s">
        <v>1311</v>
      </c>
      <c r="AI14" s="913"/>
    </row>
    <row r="15" spans="2:35" ht="22.5">
      <c r="B15" s="920" t="s">
        <v>2287</v>
      </c>
      <c r="C15" s="219" t="s">
        <v>1312</v>
      </c>
      <c r="D15" s="179"/>
      <c r="E15" s="922" t="s">
        <v>1313</v>
      </c>
      <c r="G15" s="898" t="s">
        <v>1314</v>
      </c>
      <c r="H15" s="179"/>
      <c r="I15" s="108" t="s">
        <v>1315</v>
      </c>
      <c r="K15" s="219" t="s">
        <v>1122</v>
      </c>
      <c r="L15" s="179"/>
      <c r="M15" s="218" t="s">
        <v>1126</v>
      </c>
      <c r="N15" s="179"/>
      <c r="O15" s="220" t="s">
        <v>1316</v>
      </c>
      <c r="Q15" s="917"/>
      <c r="R15" s="918" t="s">
        <v>1317</v>
      </c>
      <c r="S15" s="489"/>
      <c r="T15" s="918" t="s">
        <v>1318</v>
      </c>
      <c r="U15" s="915"/>
      <c r="V15" s="910" t="s">
        <v>1319</v>
      </c>
      <c r="W15" s="915"/>
      <c r="X15" s="918" t="s">
        <v>1320</v>
      </c>
      <c r="Y15" s="913"/>
      <c r="AA15" s="917"/>
      <c r="AB15" s="918" t="s">
        <v>1321</v>
      </c>
      <c r="AC15" s="489"/>
      <c r="AD15" s="918" t="s">
        <v>1309</v>
      </c>
      <c r="AE15" s="915"/>
      <c r="AF15" s="918" t="s">
        <v>1322</v>
      </c>
      <c r="AG15" s="915"/>
      <c r="AH15" s="918" t="s">
        <v>1323</v>
      </c>
      <c r="AI15" s="913"/>
    </row>
    <row r="16" spans="2:35" ht="22.5">
      <c r="B16" s="920" t="s">
        <v>2288</v>
      </c>
      <c r="C16" s="220" t="s">
        <v>1324</v>
      </c>
      <c r="D16" s="179"/>
      <c r="E16" s="923" t="s">
        <v>1325</v>
      </c>
      <c r="G16" s="898" t="s">
        <v>1326</v>
      </c>
      <c r="H16" s="179"/>
      <c r="I16" s="108" t="s">
        <v>1327</v>
      </c>
      <c r="K16" s="219" t="s">
        <v>1126</v>
      </c>
      <c r="L16" s="179"/>
      <c r="M16" s="218" t="s">
        <v>1328</v>
      </c>
      <c r="N16" s="179"/>
      <c r="O16" s="220" t="s">
        <v>1329</v>
      </c>
      <c r="Q16" s="909"/>
      <c r="R16" s="910" t="s">
        <v>1056</v>
      </c>
      <c r="S16" s="489"/>
      <c r="T16" s="918" t="s">
        <v>1330</v>
      </c>
      <c r="U16" s="915"/>
      <c r="V16" s="918" t="s">
        <v>1331</v>
      </c>
      <c r="W16" s="915"/>
      <c r="X16" s="918" t="s">
        <v>1332</v>
      </c>
      <c r="Y16" s="913"/>
      <c r="AA16" s="917"/>
      <c r="AB16" s="918" t="s">
        <v>1333</v>
      </c>
      <c r="AC16" s="489"/>
      <c r="AD16" s="918" t="s">
        <v>1334</v>
      </c>
      <c r="AE16" s="915"/>
      <c r="AF16" s="918" t="s">
        <v>1335</v>
      </c>
      <c r="AG16" s="915"/>
      <c r="AH16" s="910" t="s">
        <v>1053</v>
      </c>
      <c r="AI16" s="913"/>
    </row>
    <row r="17" spans="3:35">
      <c r="C17" s="222" t="s">
        <v>1336</v>
      </c>
      <c r="D17" s="179"/>
      <c r="E17" s="924" t="s">
        <v>1337</v>
      </c>
      <c r="G17" s="898" t="s">
        <v>1338</v>
      </c>
      <c r="H17" s="179"/>
      <c r="I17" s="108" t="s">
        <v>1339</v>
      </c>
      <c r="K17" s="219" t="s">
        <v>1328</v>
      </c>
      <c r="L17" s="179"/>
      <c r="M17" s="218" t="s">
        <v>1340</v>
      </c>
      <c r="N17" s="179"/>
      <c r="O17" s="220" t="s">
        <v>1341</v>
      </c>
      <c r="Q17" s="917"/>
      <c r="R17" s="918" t="s">
        <v>1342</v>
      </c>
      <c r="S17" s="489"/>
      <c r="T17" s="918" t="s">
        <v>1343</v>
      </c>
      <c r="U17" s="915"/>
      <c r="V17" s="910" t="s">
        <v>1344</v>
      </c>
      <c r="W17" s="915"/>
      <c r="X17" s="918" t="s">
        <v>1345</v>
      </c>
      <c r="Y17" s="913"/>
      <c r="AA17" s="917"/>
      <c r="AB17" s="918" t="s">
        <v>1346</v>
      </c>
      <c r="AC17" s="489"/>
      <c r="AD17" s="910" t="s">
        <v>1047</v>
      </c>
      <c r="AE17" s="915"/>
      <c r="AF17" s="918" t="s">
        <v>1347</v>
      </c>
      <c r="AG17" s="915"/>
      <c r="AH17" s="918" t="s">
        <v>1348</v>
      </c>
      <c r="AI17" s="913"/>
    </row>
    <row r="18" spans="3:35">
      <c r="C18" s="224" t="s">
        <v>1349</v>
      </c>
      <c r="D18" s="179"/>
      <c r="E18" s="925" t="s">
        <v>1350</v>
      </c>
      <c r="G18" s="898" t="s">
        <v>1351</v>
      </c>
      <c r="H18" s="179"/>
      <c r="I18" s="108" t="s">
        <v>1352</v>
      </c>
      <c r="K18" s="219" t="s">
        <v>1340</v>
      </c>
      <c r="L18" s="179"/>
      <c r="M18" s="218" t="s">
        <v>1353</v>
      </c>
      <c r="N18" s="179"/>
      <c r="O18" s="220" t="s">
        <v>1129</v>
      </c>
      <c r="Q18" s="917"/>
      <c r="R18" s="918" t="s">
        <v>1354</v>
      </c>
      <c r="S18" s="489"/>
      <c r="T18" s="918" t="s">
        <v>1355</v>
      </c>
      <c r="U18" s="915"/>
      <c r="V18" s="918" t="s">
        <v>1356</v>
      </c>
      <c r="W18" s="915"/>
      <c r="X18" s="918" t="s">
        <v>1357</v>
      </c>
      <c r="Y18" s="913"/>
      <c r="AA18" s="917"/>
      <c r="AB18" s="918" t="s">
        <v>1358</v>
      </c>
      <c r="AC18" s="489"/>
      <c r="AD18" s="918" t="s">
        <v>1359</v>
      </c>
      <c r="AE18" s="915"/>
      <c r="AF18" s="918" t="s">
        <v>1360</v>
      </c>
      <c r="AG18" s="915"/>
      <c r="AH18" s="918" t="s">
        <v>1361</v>
      </c>
      <c r="AI18" s="913"/>
    </row>
    <row r="19" spans="3:35">
      <c r="C19" s="225" t="s">
        <v>1362</v>
      </c>
      <c r="D19" s="179"/>
      <c r="E19" s="926" t="s">
        <v>1363</v>
      </c>
      <c r="G19" s="898" t="s">
        <v>1364</v>
      </c>
      <c r="H19" s="179"/>
      <c r="I19" s="108" t="s">
        <v>1018</v>
      </c>
      <c r="K19" s="219" t="s">
        <v>1353</v>
      </c>
      <c r="L19" s="179"/>
      <c r="M19" s="218" t="s">
        <v>1365</v>
      </c>
      <c r="N19" s="179"/>
      <c r="O19" s="220" t="s">
        <v>1155</v>
      </c>
      <c r="Q19" s="917"/>
      <c r="R19" s="918" t="s">
        <v>1366</v>
      </c>
      <c r="S19" s="489"/>
      <c r="T19" s="911" t="s">
        <v>1274</v>
      </c>
      <c r="U19" s="915"/>
      <c r="V19" s="918" t="s">
        <v>1367</v>
      </c>
      <c r="W19" s="915"/>
      <c r="X19" s="910" t="s">
        <v>1053</v>
      </c>
      <c r="Y19" s="913"/>
      <c r="AA19" s="917"/>
      <c r="AB19" s="910" t="s">
        <v>1056</v>
      </c>
      <c r="AC19" s="489"/>
      <c r="AD19" s="910" t="s">
        <v>1368</v>
      </c>
      <c r="AE19" s="915"/>
      <c r="AF19" s="918" t="s">
        <v>1369</v>
      </c>
      <c r="AG19" s="915"/>
      <c r="AH19" s="918" t="s">
        <v>1370</v>
      </c>
      <c r="AI19" s="913"/>
    </row>
    <row r="20" spans="3:35">
      <c r="C20" s="226" t="s">
        <v>1371</v>
      </c>
      <c r="D20" s="179"/>
      <c r="E20" s="927" t="s">
        <v>1372</v>
      </c>
      <c r="G20" s="898" t="s">
        <v>1373</v>
      </c>
      <c r="H20" s="179"/>
      <c r="I20" s="108" t="s">
        <v>1374</v>
      </c>
      <c r="K20" s="219" t="s">
        <v>1375</v>
      </c>
      <c r="L20" s="179"/>
      <c r="M20" s="218" t="s">
        <v>1133</v>
      </c>
      <c r="N20" s="179"/>
      <c r="O20" s="220" t="s">
        <v>1131</v>
      </c>
      <c r="Q20" s="917"/>
      <c r="R20" s="918" t="s">
        <v>1376</v>
      </c>
      <c r="S20" s="489"/>
      <c r="T20" s="918" t="s">
        <v>1377</v>
      </c>
      <c r="U20" s="915"/>
      <c r="V20" s="918" t="s">
        <v>1378</v>
      </c>
      <c r="W20" s="915"/>
      <c r="X20" s="918" t="s">
        <v>1379</v>
      </c>
      <c r="Y20" s="913"/>
      <c r="AA20" s="917"/>
      <c r="AB20" s="918" t="s">
        <v>1380</v>
      </c>
      <c r="AC20" s="489"/>
      <c r="AD20" s="918" t="s">
        <v>1381</v>
      </c>
      <c r="AE20" s="915"/>
      <c r="AF20" s="910" t="s">
        <v>1017</v>
      </c>
      <c r="AG20" s="915"/>
      <c r="AH20" s="910" t="s">
        <v>1382</v>
      </c>
      <c r="AI20" s="913"/>
    </row>
    <row r="21" spans="3:35">
      <c r="C21" s="229" t="s">
        <v>1383</v>
      </c>
      <c r="D21" s="179"/>
      <c r="E21" s="928" t="s">
        <v>1384</v>
      </c>
      <c r="G21" s="929" t="s">
        <v>1385</v>
      </c>
      <c r="H21" s="179"/>
      <c r="I21" s="108" t="s">
        <v>1386</v>
      </c>
      <c r="K21" s="219" t="s">
        <v>1365</v>
      </c>
      <c r="L21" s="179"/>
      <c r="M21" s="218" t="s">
        <v>1387</v>
      </c>
      <c r="N21" s="179"/>
      <c r="O21" s="220" t="s">
        <v>1134</v>
      </c>
      <c r="Q21" s="917"/>
      <c r="R21" s="918" t="s">
        <v>1388</v>
      </c>
      <c r="S21" s="489"/>
      <c r="T21" s="918" t="s">
        <v>1389</v>
      </c>
      <c r="U21" s="915"/>
      <c r="V21" s="918" t="s">
        <v>1390</v>
      </c>
      <c r="W21" s="915"/>
      <c r="X21" s="918" t="s">
        <v>1391</v>
      </c>
      <c r="Y21" s="913"/>
      <c r="AA21" s="917"/>
      <c r="AB21" s="910" t="s">
        <v>1392</v>
      </c>
      <c r="AC21" s="489"/>
      <c r="AD21" s="910" t="s">
        <v>1319</v>
      </c>
      <c r="AE21" s="915"/>
      <c r="AF21" s="918" t="s">
        <v>1393</v>
      </c>
      <c r="AG21" s="915"/>
      <c r="AH21" s="918" t="s">
        <v>1394</v>
      </c>
      <c r="AI21" s="913"/>
    </row>
    <row r="22" spans="3:35" ht="22.5">
      <c r="G22" s="930" t="s">
        <v>1395</v>
      </c>
      <c r="H22" s="179"/>
      <c r="I22" s="108" t="s">
        <v>1396</v>
      </c>
      <c r="K22" s="219" t="s">
        <v>1397</v>
      </c>
      <c r="L22" s="179"/>
      <c r="M22" s="218" t="s">
        <v>1193</v>
      </c>
      <c r="N22" s="179"/>
      <c r="O22" s="220" t="s">
        <v>1136</v>
      </c>
      <c r="P22" s="179"/>
      <c r="Q22" s="917"/>
      <c r="R22" s="918" t="s">
        <v>1398</v>
      </c>
      <c r="S22" s="489"/>
      <c r="T22" s="918" t="s">
        <v>1399</v>
      </c>
      <c r="U22" s="915"/>
      <c r="V22" s="910" t="s">
        <v>1400</v>
      </c>
      <c r="W22" s="915"/>
      <c r="X22" s="918" t="s">
        <v>1401</v>
      </c>
      <c r="Y22" s="913"/>
      <c r="AA22" s="917"/>
      <c r="AB22" s="918" t="s">
        <v>1402</v>
      </c>
      <c r="AC22" s="489"/>
      <c r="AD22" s="918" t="s">
        <v>1403</v>
      </c>
      <c r="AE22" s="915"/>
      <c r="AF22" s="918" t="s">
        <v>1404</v>
      </c>
      <c r="AG22" s="915"/>
      <c r="AH22" s="910" t="s">
        <v>1405</v>
      </c>
      <c r="AI22" s="913"/>
    </row>
    <row r="23" spans="3:35" ht="22.5">
      <c r="G23" s="898" t="s">
        <v>1406</v>
      </c>
      <c r="H23" s="179"/>
      <c r="I23" s="108" t="s">
        <v>1407</v>
      </c>
      <c r="K23" s="219" t="s">
        <v>1133</v>
      </c>
      <c r="L23" s="179"/>
      <c r="M23" s="218" t="s">
        <v>1217</v>
      </c>
      <c r="N23" s="179"/>
      <c r="O23" s="220" t="s">
        <v>1139</v>
      </c>
      <c r="P23" s="179"/>
      <c r="Q23" s="917"/>
      <c r="R23" s="918" t="s">
        <v>1408</v>
      </c>
      <c r="S23" s="489"/>
      <c r="T23" s="918" t="s">
        <v>1409</v>
      </c>
      <c r="U23" s="915"/>
      <c r="V23" s="918" t="s">
        <v>1410</v>
      </c>
      <c r="W23" s="915"/>
      <c r="X23" s="918" t="s">
        <v>1411</v>
      </c>
      <c r="Y23" s="913"/>
      <c r="AA23" s="917"/>
      <c r="AB23" s="918" t="s">
        <v>1412</v>
      </c>
      <c r="AC23" s="489"/>
      <c r="AD23" s="918" t="s">
        <v>1413</v>
      </c>
      <c r="AE23" s="915"/>
      <c r="AF23" s="918" t="s">
        <v>1414</v>
      </c>
      <c r="AG23" s="915"/>
      <c r="AH23" s="918" t="s">
        <v>1415</v>
      </c>
      <c r="AI23" s="913"/>
    </row>
    <row r="24" spans="3:35">
      <c r="G24" s="179"/>
      <c r="H24" s="179"/>
      <c r="I24" s="108" t="s">
        <v>1019</v>
      </c>
      <c r="K24" s="219" t="s">
        <v>1387</v>
      </c>
      <c r="L24" s="179"/>
      <c r="M24" s="218" t="s">
        <v>1130</v>
      </c>
      <c r="N24" s="179"/>
      <c r="O24" s="220" t="s">
        <v>1142</v>
      </c>
      <c r="P24" s="179"/>
      <c r="Q24" s="909"/>
      <c r="R24" s="910" t="s">
        <v>1392</v>
      </c>
      <c r="S24" s="489"/>
      <c r="T24" s="918" t="s">
        <v>1416</v>
      </c>
      <c r="U24" s="915"/>
      <c r="V24" s="918" t="s">
        <v>1417</v>
      </c>
      <c r="W24" s="910"/>
      <c r="X24" s="918" t="s">
        <v>1418</v>
      </c>
      <c r="Y24" s="913"/>
      <c r="AA24" s="917"/>
      <c r="AB24" s="918" t="s">
        <v>1419</v>
      </c>
      <c r="AC24" s="489"/>
      <c r="AD24" s="910" t="s">
        <v>1420</v>
      </c>
      <c r="AE24" s="915"/>
      <c r="AF24" s="918" t="s">
        <v>1421</v>
      </c>
      <c r="AG24" s="915"/>
      <c r="AH24" s="910" t="s">
        <v>1422</v>
      </c>
      <c r="AI24" s="913"/>
    </row>
    <row r="25" spans="3:35" ht="22.5">
      <c r="G25" s="179"/>
      <c r="H25" s="179"/>
      <c r="I25" s="108" t="s">
        <v>1423</v>
      </c>
      <c r="K25" s="219" t="s">
        <v>1424</v>
      </c>
      <c r="L25" s="179"/>
      <c r="M25" s="218" t="s">
        <v>1159</v>
      </c>
      <c r="N25" s="179"/>
      <c r="O25" s="220" t="s">
        <v>1144</v>
      </c>
      <c r="P25" s="179"/>
      <c r="Q25" s="917"/>
      <c r="R25" s="918" t="s">
        <v>1425</v>
      </c>
      <c r="S25" s="489"/>
      <c r="T25" s="918" t="s">
        <v>1426</v>
      </c>
      <c r="U25" s="915"/>
      <c r="V25" s="918" t="s">
        <v>1427</v>
      </c>
      <c r="W25" s="915"/>
      <c r="X25" s="918" t="s">
        <v>1428</v>
      </c>
      <c r="Y25" s="913"/>
      <c r="AA25" s="917"/>
      <c r="AB25" s="910" t="s">
        <v>1272</v>
      </c>
      <c r="AC25" s="489"/>
      <c r="AD25" s="918" t="s">
        <v>1429</v>
      </c>
      <c r="AE25" s="915"/>
      <c r="AF25" s="918" t="s">
        <v>1430</v>
      </c>
      <c r="AG25" s="915"/>
      <c r="AH25" s="918" t="s">
        <v>1431</v>
      </c>
      <c r="AI25" s="913"/>
    </row>
    <row r="26" spans="3:35" ht="15.75">
      <c r="C26" s="115" t="s">
        <v>1041</v>
      </c>
      <c r="D26" s="80" t="s">
        <v>1042</v>
      </c>
      <c r="E26" s="116" t="s">
        <v>1043</v>
      </c>
      <c r="G26" s="179"/>
      <c r="H26" s="179"/>
      <c r="I26" s="108" t="s">
        <v>1432</v>
      </c>
      <c r="K26" s="219" t="s">
        <v>1193</v>
      </c>
      <c r="L26" s="179"/>
      <c r="M26" s="218" t="s">
        <v>1158</v>
      </c>
      <c r="N26" s="179"/>
      <c r="O26" s="220" t="s">
        <v>1146</v>
      </c>
      <c r="P26" s="179"/>
      <c r="Q26" s="917"/>
      <c r="R26" s="918" t="s">
        <v>1433</v>
      </c>
      <c r="S26" s="489"/>
      <c r="T26" s="918" t="s">
        <v>1434</v>
      </c>
      <c r="U26" s="915"/>
      <c r="V26" s="918" t="s">
        <v>1435</v>
      </c>
      <c r="W26" s="915"/>
      <c r="X26" s="918" t="s">
        <v>1436</v>
      </c>
      <c r="Y26" s="913"/>
      <c r="AA26" s="914"/>
      <c r="AB26" s="918" t="s">
        <v>1437</v>
      </c>
      <c r="AC26" s="915"/>
      <c r="AD26" s="910" t="s">
        <v>1344</v>
      </c>
      <c r="AE26" s="489"/>
      <c r="AF26" s="918" t="s">
        <v>1438</v>
      </c>
      <c r="AG26" s="915"/>
      <c r="AH26" s="918" t="s">
        <v>1439</v>
      </c>
      <c r="AI26" s="913"/>
    </row>
    <row r="27" spans="3:35" ht="22.5">
      <c r="C27" s="115" t="s">
        <v>1041</v>
      </c>
      <c r="D27" s="80" t="s">
        <v>1047</v>
      </c>
      <c r="E27" s="116" t="s">
        <v>1048</v>
      </c>
      <c r="G27" s="179"/>
      <c r="H27" s="179"/>
      <c r="I27" s="108" t="s">
        <v>1440</v>
      </c>
      <c r="K27" s="219" t="s">
        <v>1441</v>
      </c>
      <c r="L27" s="179"/>
      <c r="M27" s="218" t="s">
        <v>1138</v>
      </c>
      <c r="N27" s="179"/>
      <c r="O27" s="220" t="s">
        <v>1148</v>
      </c>
      <c r="P27" s="179"/>
      <c r="Q27" s="917"/>
      <c r="R27" s="918" t="s">
        <v>1442</v>
      </c>
      <c r="S27" s="489"/>
      <c r="T27" s="918" t="s">
        <v>1443</v>
      </c>
      <c r="U27" s="915"/>
      <c r="V27" s="918" t="s">
        <v>1444</v>
      </c>
      <c r="W27" s="915"/>
      <c r="X27" s="910" t="s">
        <v>1382</v>
      </c>
      <c r="Y27" s="913"/>
      <c r="AA27" s="914"/>
      <c r="AB27" s="918" t="s">
        <v>1445</v>
      </c>
      <c r="AC27" s="915"/>
      <c r="AD27" s="918" t="s">
        <v>1446</v>
      </c>
      <c r="AE27" s="489"/>
      <c r="AF27" s="918" t="s">
        <v>1447</v>
      </c>
      <c r="AG27" s="915"/>
      <c r="AH27" s="179"/>
      <c r="AI27" s="913"/>
    </row>
    <row r="28" spans="3:35" ht="15.75">
      <c r="C28" s="115" t="s">
        <v>1049</v>
      </c>
      <c r="D28" s="80" t="s">
        <v>1017</v>
      </c>
      <c r="E28" s="116" t="s">
        <v>1050</v>
      </c>
      <c r="G28" s="179"/>
      <c r="H28" s="179"/>
      <c r="I28" s="108" t="s">
        <v>1022</v>
      </c>
      <c r="K28" s="219" t="s">
        <v>1217</v>
      </c>
      <c r="L28" s="179"/>
      <c r="M28" s="218" t="s">
        <v>1448</v>
      </c>
      <c r="N28" s="179"/>
      <c r="O28" s="220" t="s">
        <v>1449</v>
      </c>
      <c r="P28" s="179"/>
      <c r="Q28" s="917"/>
      <c r="R28" s="918" t="s">
        <v>1450</v>
      </c>
      <c r="S28" s="489"/>
      <c r="T28" s="918" t="s">
        <v>1451</v>
      </c>
      <c r="U28" s="915"/>
      <c r="V28" s="918" t="s">
        <v>1452</v>
      </c>
      <c r="W28" s="436"/>
      <c r="X28" s="918" t="s">
        <v>1453</v>
      </c>
      <c r="Y28" s="913"/>
      <c r="AA28" s="914"/>
      <c r="AB28" s="918" t="s">
        <v>1454</v>
      </c>
      <c r="AC28" s="915"/>
      <c r="AD28" s="910" t="s">
        <v>1400</v>
      </c>
      <c r="AE28" s="489"/>
      <c r="AF28" s="918" t="s">
        <v>1455</v>
      </c>
      <c r="AG28" s="915"/>
      <c r="AH28" s="179"/>
      <c r="AI28" s="913"/>
    </row>
    <row r="29" spans="3:35" ht="22.5">
      <c r="C29" s="115" t="s">
        <v>1052</v>
      </c>
      <c r="D29" s="80" t="s">
        <v>1053</v>
      </c>
      <c r="E29" s="116" t="s">
        <v>1054</v>
      </c>
      <c r="G29" s="179"/>
      <c r="H29" s="179"/>
      <c r="I29" s="108" t="s">
        <v>1456</v>
      </c>
      <c r="K29" s="219" t="s">
        <v>1457</v>
      </c>
      <c r="L29" s="179"/>
      <c r="M29" s="218" t="s">
        <v>1458</v>
      </c>
      <c r="N29" s="179"/>
      <c r="O29" s="179"/>
      <c r="P29" s="179"/>
      <c r="Q29" s="917"/>
      <c r="R29" s="918" t="s">
        <v>1459</v>
      </c>
      <c r="S29" s="489"/>
      <c r="T29" s="918" t="s">
        <v>1460</v>
      </c>
      <c r="U29" s="915"/>
      <c r="V29" s="918" t="s">
        <v>1461</v>
      </c>
      <c r="W29" s="915"/>
      <c r="X29" s="918" t="s">
        <v>1462</v>
      </c>
      <c r="Y29" s="913"/>
      <c r="AA29" s="914"/>
      <c r="AB29" s="918" t="s">
        <v>1463</v>
      </c>
      <c r="AC29" s="915"/>
      <c r="AD29" s="918" t="s">
        <v>1464</v>
      </c>
      <c r="AE29" s="489"/>
      <c r="AF29" s="918" t="s">
        <v>1465</v>
      </c>
      <c r="AG29" s="915"/>
      <c r="AH29" s="179"/>
      <c r="AI29" s="913"/>
    </row>
    <row r="30" spans="3:35" ht="15.75">
      <c r="C30" s="115" t="s">
        <v>1055</v>
      </c>
      <c r="D30" s="80" t="s">
        <v>1056</v>
      </c>
      <c r="E30" s="116" t="s">
        <v>1057</v>
      </c>
      <c r="G30" s="179"/>
      <c r="H30" s="179"/>
      <c r="I30" s="108" t="s">
        <v>1466</v>
      </c>
      <c r="K30" s="219" t="s">
        <v>1130</v>
      </c>
      <c r="L30" s="179"/>
      <c r="M30" s="218" t="s">
        <v>1467</v>
      </c>
      <c r="N30" s="179"/>
      <c r="O30" s="179"/>
      <c r="P30" s="179"/>
      <c r="Q30" s="917"/>
      <c r="R30" s="918" t="s">
        <v>1468</v>
      </c>
      <c r="S30" s="489"/>
      <c r="T30" s="918" t="s">
        <v>1469</v>
      </c>
      <c r="U30" s="915"/>
      <c r="V30" s="918" t="s">
        <v>1470</v>
      </c>
      <c r="W30" s="915"/>
      <c r="X30" s="918" t="s">
        <v>1471</v>
      </c>
      <c r="Y30" s="913"/>
      <c r="AA30" s="914"/>
      <c r="AB30" s="931"/>
      <c r="AC30" s="915"/>
      <c r="AD30" s="918" t="s">
        <v>1472</v>
      </c>
      <c r="AE30" s="489"/>
      <c r="AF30" s="918" t="s">
        <v>1473</v>
      </c>
      <c r="AG30" s="915"/>
      <c r="AH30" s="179"/>
      <c r="AI30" s="913"/>
    </row>
    <row r="31" spans="3:35" ht="15.75">
      <c r="C31" s="115" t="s">
        <v>1059</v>
      </c>
      <c r="D31" s="80" t="s">
        <v>1060</v>
      </c>
      <c r="E31" s="116" t="s">
        <v>1061</v>
      </c>
      <c r="G31" s="179"/>
      <c r="H31" s="179"/>
      <c r="I31" s="108" t="s">
        <v>1474</v>
      </c>
      <c r="K31" s="219" t="s">
        <v>1159</v>
      </c>
      <c r="L31" s="179"/>
      <c r="M31" s="218" t="s">
        <v>1475</v>
      </c>
      <c r="N31" s="179"/>
      <c r="O31" s="179"/>
      <c r="P31" s="179"/>
      <c r="Q31" s="917"/>
      <c r="R31" s="918" t="s">
        <v>1476</v>
      </c>
      <c r="S31" s="436"/>
      <c r="T31" s="918" t="s">
        <v>1477</v>
      </c>
      <c r="U31" s="915"/>
      <c r="V31" s="918" t="s">
        <v>1478</v>
      </c>
      <c r="W31" s="915"/>
      <c r="X31" s="918" t="s">
        <v>1479</v>
      </c>
      <c r="Y31" s="913"/>
      <c r="AA31" s="914"/>
      <c r="AB31" s="931"/>
      <c r="AC31" s="915"/>
      <c r="AD31" s="918" t="s">
        <v>1480</v>
      </c>
      <c r="AE31" s="489"/>
      <c r="AF31" s="918" t="s">
        <v>1481</v>
      </c>
      <c r="AG31" s="915"/>
      <c r="AH31" s="932"/>
      <c r="AI31" s="913"/>
    </row>
    <row r="32" spans="3:35" ht="22.5">
      <c r="G32" s="179"/>
      <c r="H32" s="179"/>
      <c r="I32" s="108" t="s">
        <v>1482</v>
      </c>
      <c r="K32" s="219" t="s">
        <v>1158</v>
      </c>
      <c r="L32" s="179"/>
      <c r="M32" s="218" t="s">
        <v>1140</v>
      </c>
      <c r="N32" s="179"/>
      <c r="O32" s="179"/>
      <c r="P32" s="179"/>
      <c r="Q32" s="917"/>
      <c r="R32" s="918" t="s">
        <v>1483</v>
      </c>
      <c r="S32" s="489"/>
      <c r="T32" s="918" t="s">
        <v>1484</v>
      </c>
      <c r="U32" s="915"/>
      <c r="V32" s="918" t="s">
        <v>1485</v>
      </c>
      <c r="W32" s="915"/>
      <c r="X32" s="918" t="s">
        <v>1486</v>
      </c>
      <c r="Y32" s="913"/>
      <c r="AA32" s="914"/>
      <c r="AB32" s="931"/>
      <c r="AC32" s="915"/>
      <c r="AD32" s="918" t="s">
        <v>1487</v>
      </c>
      <c r="AE32" s="489"/>
      <c r="AF32" s="933"/>
      <c r="AG32" s="915"/>
      <c r="AH32" s="932"/>
      <c r="AI32" s="913"/>
    </row>
    <row r="33" spans="4:35" ht="16.5" thickBot="1">
      <c r="D33" s="85" t="s">
        <v>1045</v>
      </c>
      <c r="E33" s="118" t="s">
        <v>1046</v>
      </c>
      <c r="I33" s="108" t="s">
        <v>1020</v>
      </c>
      <c r="K33" s="219" t="s">
        <v>1138</v>
      </c>
      <c r="L33" s="179"/>
      <c r="M33" s="218" t="s">
        <v>1488</v>
      </c>
      <c r="N33" s="179"/>
      <c r="O33" s="179"/>
      <c r="P33" s="179"/>
      <c r="Q33" s="917"/>
      <c r="R33" s="918" t="s">
        <v>1489</v>
      </c>
      <c r="S33" s="489"/>
      <c r="T33" s="918" t="s">
        <v>1490</v>
      </c>
      <c r="U33" s="915"/>
      <c r="V33" s="918" t="s">
        <v>1491</v>
      </c>
      <c r="W33" s="915"/>
      <c r="X33" s="918" t="s">
        <v>1492</v>
      </c>
      <c r="Y33" s="913"/>
      <c r="AA33" s="934"/>
      <c r="AB33" s="935"/>
      <c r="AC33" s="936"/>
      <c r="AD33" s="918" t="s">
        <v>1493</v>
      </c>
      <c r="AE33" s="936"/>
      <c r="AF33" s="936"/>
      <c r="AG33" s="936"/>
      <c r="AH33" s="936"/>
      <c r="AI33" s="937"/>
    </row>
    <row r="34" spans="4:35" ht="13.5" thickBot="1">
      <c r="D34" s="79"/>
      <c r="E34" s="118"/>
      <c r="K34" s="219" t="s">
        <v>1448</v>
      </c>
      <c r="L34" s="179"/>
      <c r="M34" s="218" t="s">
        <v>1494</v>
      </c>
      <c r="N34" s="179"/>
      <c r="O34" s="179"/>
      <c r="P34" s="179"/>
      <c r="Q34" s="917"/>
      <c r="R34" s="918" t="s">
        <v>1495</v>
      </c>
      <c r="S34" s="489"/>
      <c r="T34" s="918" t="s">
        <v>1496</v>
      </c>
      <c r="U34" s="915"/>
      <c r="V34" s="918" t="s">
        <v>1497</v>
      </c>
      <c r="W34" s="915"/>
      <c r="X34" s="918" t="s">
        <v>1498</v>
      </c>
      <c r="Y34" s="913"/>
    </row>
    <row r="35" spans="4:35" ht="13.5" thickBot="1">
      <c r="D35" s="87"/>
      <c r="E35" s="118" t="s">
        <v>1051</v>
      </c>
      <c r="K35" s="219" t="s">
        <v>1499</v>
      </c>
      <c r="L35" s="179"/>
      <c r="M35" s="218" t="s">
        <v>1500</v>
      </c>
      <c r="N35" s="179"/>
      <c r="O35" s="179"/>
      <c r="P35" s="179"/>
      <c r="Q35" s="917"/>
      <c r="R35" s="918" t="s">
        <v>1501</v>
      </c>
      <c r="S35" s="489"/>
      <c r="T35" s="918" t="s">
        <v>1502</v>
      </c>
      <c r="U35" s="915"/>
      <c r="V35" s="910" t="s">
        <v>1042</v>
      </c>
      <c r="W35" s="915"/>
      <c r="X35" s="918" t="s">
        <v>1503</v>
      </c>
      <c r="Y35" s="913"/>
    </row>
    <row r="36" spans="4:35">
      <c r="D36" s="79"/>
      <c r="E36" s="118"/>
      <c r="K36" s="219" t="s">
        <v>1458</v>
      </c>
      <c r="L36" s="179"/>
      <c r="M36" s="218" t="s">
        <v>1504</v>
      </c>
      <c r="N36" s="179"/>
      <c r="O36" s="179"/>
      <c r="P36" s="179"/>
      <c r="Q36" s="917"/>
      <c r="R36" s="918" t="s">
        <v>1505</v>
      </c>
      <c r="S36" s="489"/>
      <c r="T36" s="918" t="s">
        <v>1506</v>
      </c>
      <c r="U36" s="915"/>
      <c r="V36" s="918" t="s">
        <v>1507</v>
      </c>
      <c r="W36" s="915"/>
      <c r="X36" s="918" t="s">
        <v>1508</v>
      </c>
      <c r="Y36" s="913"/>
    </row>
    <row r="37" spans="4:35">
      <c r="D37" s="88"/>
      <c r="E37" s="118" t="s">
        <v>1058</v>
      </c>
      <c r="K37" s="219" t="s">
        <v>1467</v>
      </c>
      <c r="L37" s="179"/>
      <c r="M37" s="218" t="s">
        <v>1509</v>
      </c>
      <c r="N37" s="179"/>
      <c r="O37" s="179"/>
      <c r="P37" s="179"/>
      <c r="Q37" s="917"/>
      <c r="R37" s="918" t="s">
        <v>1510</v>
      </c>
      <c r="S37" s="489"/>
      <c r="T37" s="918" t="s">
        <v>1511</v>
      </c>
      <c r="U37" s="915"/>
      <c r="V37" s="918" t="s">
        <v>1512</v>
      </c>
      <c r="W37" s="915"/>
      <c r="X37" s="918" t="s">
        <v>1513</v>
      </c>
      <c r="Y37" s="913"/>
    </row>
    <row r="38" spans="4:35" ht="13.5" thickBot="1">
      <c r="D38" s="79"/>
      <c r="E38" s="118"/>
      <c r="K38" s="219" t="s">
        <v>1475</v>
      </c>
      <c r="L38" s="179"/>
      <c r="M38" s="218" t="s">
        <v>1514</v>
      </c>
      <c r="N38" s="179"/>
      <c r="O38" s="179"/>
      <c r="P38" s="179"/>
      <c r="Q38" s="917"/>
      <c r="R38" s="918" t="s">
        <v>1515</v>
      </c>
      <c r="S38" s="489"/>
      <c r="T38" s="918" t="s">
        <v>1516</v>
      </c>
      <c r="U38" s="915"/>
      <c r="V38" s="915"/>
      <c r="W38" s="915"/>
      <c r="X38" s="918" t="s">
        <v>1517</v>
      </c>
      <c r="Y38" s="913"/>
    </row>
    <row r="39" spans="4:35" ht="14.25" thickTop="1" thickBot="1">
      <c r="D39" s="89" t="s">
        <v>1045</v>
      </c>
      <c r="E39" s="118" t="s">
        <v>1062</v>
      </c>
      <c r="K39" s="219" t="s">
        <v>1241</v>
      </c>
      <c r="L39" s="179"/>
      <c r="M39" s="218" t="s">
        <v>1518</v>
      </c>
      <c r="N39" s="179"/>
      <c r="O39" s="179"/>
      <c r="P39" s="179"/>
      <c r="Q39" s="917"/>
      <c r="R39" s="918" t="s">
        <v>1519</v>
      </c>
      <c r="S39" s="489"/>
      <c r="T39" s="910" t="s">
        <v>1047</v>
      </c>
      <c r="U39" s="915"/>
      <c r="V39" s="910" t="s">
        <v>1060</v>
      </c>
      <c r="W39" s="915"/>
      <c r="X39" s="915"/>
      <c r="Y39" s="913"/>
    </row>
    <row r="40" spans="4:35" ht="13.5" thickTop="1">
      <c r="K40" s="219" t="s">
        <v>1520</v>
      </c>
      <c r="L40" s="179"/>
      <c r="M40" s="218" t="s">
        <v>1521</v>
      </c>
      <c r="N40" s="179"/>
      <c r="O40" s="179"/>
      <c r="P40" s="179"/>
      <c r="Q40" s="917"/>
      <c r="R40" s="918" t="s">
        <v>1522</v>
      </c>
      <c r="S40" s="489"/>
      <c r="T40" s="918" t="s">
        <v>1523</v>
      </c>
      <c r="U40" s="915"/>
      <c r="V40" s="918" t="s">
        <v>1524</v>
      </c>
      <c r="W40" s="436"/>
      <c r="X40" s="910" t="s">
        <v>1422</v>
      </c>
      <c r="Y40" s="913"/>
    </row>
    <row r="41" spans="4:35">
      <c r="K41" s="219" t="s">
        <v>1140</v>
      </c>
      <c r="L41" s="179"/>
      <c r="M41" s="218" t="s">
        <v>1525</v>
      </c>
      <c r="N41" s="179"/>
      <c r="O41" s="179"/>
      <c r="P41" s="179"/>
      <c r="Q41" s="917"/>
      <c r="R41" s="918" t="s">
        <v>1526</v>
      </c>
      <c r="S41" s="489"/>
      <c r="T41" s="918" t="s">
        <v>1527</v>
      </c>
      <c r="U41" s="915"/>
      <c r="V41" s="918" t="s">
        <v>1528</v>
      </c>
      <c r="W41" s="915"/>
      <c r="X41" s="918" t="s">
        <v>1529</v>
      </c>
      <c r="Y41" s="913"/>
    </row>
    <row r="42" spans="4:35">
      <c r="K42" s="219" t="s">
        <v>1488</v>
      </c>
      <c r="L42" s="179"/>
      <c r="M42" s="218" t="s">
        <v>1530</v>
      </c>
      <c r="N42" s="179"/>
      <c r="O42" s="179"/>
      <c r="P42" s="179"/>
      <c r="Q42" s="917"/>
      <c r="R42" s="918" t="s">
        <v>1526</v>
      </c>
      <c r="S42" s="489"/>
      <c r="T42" s="918" t="s">
        <v>1531</v>
      </c>
      <c r="U42" s="915"/>
      <c r="V42" s="918" t="s">
        <v>1532</v>
      </c>
      <c r="W42" s="915"/>
      <c r="X42" s="918" t="s">
        <v>1533</v>
      </c>
      <c r="Y42" s="913"/>
    </row>
    <row r="43" spans="4:35">
      <c r="K43" s="219" t="s">
        <v>1160</v>
      </c>
      <c r="L43" s="179"/>
      <c r="M43" s="218" t="s">
        <v>1534</v>
      </c>
      <c r="N43" s="179"/>
      <c r="O43" s="179"/>
      <c r="P43" s="179"/>
      <c r="Q43" s="917"/>
      <c r="R43" s="918" t="s">
        <v>1535</v>
      </c>
      <c r="S43" s="489"/>
      <c r="T43" s="918" t="s">
        <v>1536</v>
      </c>
      <c r="U43" s="915"/>
      <c r="V43" s="918" t="s">
        <v>1537</v>
      </c>
      <c r="W43" s="915"/>
      <c r="X43" s="918" t="s">
        <v>1538</v>
      </c>
      <c r="Y43" s="913"/>
    </row>
    <row r="44" spans="4:35">
      <c r="K44" s="219" t="s">
        <v>1232</v>
      </c>
      <c r="L44" s="179"/>
      <c r="M44" s="218" t="s">
        <v>1539</v>
      </c>
      <c r="N44" s="179"/>
      <c r="O44" s="179"/>
      <c r="P44" s="179"/>
      <c r="Q44" s="917"/>
      <c r="R44" s="918" t="s">
        <v>1540</v>
      </c>
      <c r="S44" s="489"/>
      <c r="T44" s="918" t="s">
        <v>1541</v>
      </c>
      <c r="U44" s="915"/>
      <c r="V44" s="918" t="s">
        <v>1542</v>
      </c>
      <c r="W44" s="436"/>
      <c r="X44" s="436"/>
      <c r="Y44" s="913"/>
    </row>
    <row r="45" spans="4:35">
      <c r="K45" s="219" t="s">
        <v>1543</v>
      </c>
      <c r="L45" s="179"/>
      <c r="M45" s="218" t="s">
        <v>1544</v>
      </c>
      <c r="N45" s="179"/>
      <c r="O45" s="179"/>
      <c r="P45" s="179"/>
      <c r="Q45" s="917"/>
      <c r="R45" s="918" t="s">
        <v>1545</v>
      </c>
      <c r="S45" s="489"/>
      <c r="T45" s="918" t="s">
        <v>1546</v>
      </c>
      <c r="U45" s="915"/>
      <c r="V45" s="918" t="s">
        <v>1547</v>
      </c>
      <c r="W45" s="915"/>
      <c r="X45" s="910" t="s">
        <v>1548</v>
      </c>
      <c r="Y45" s="913"/>
    </row>
    <row r="46" spans="4:35">
      <c r="F46" s="79"/>
      <c r="K46" s="219" t="s">
        <v>1549</v>
      </c>
      <c r="L46" s="179"/>
      <c r="M46" s="218" t="s">
        <v>1550</v>
      </c>
      <c r="N46" s="179"/>
      <c r="O46" s="179"/>
      <c r="P46" s="179"/>
      <c r="Q46" s="909"/>
      <c r="R46" s="910" t="s">
        <v>1272</v>
      </c>
      <c r="S46" s="436"/>
      <c r="T46" s="918" t="s">
        <v>1551</v>
      </c>
      <c r="U46" s="915"/>
      <c r="V46" s="918" t="s">
        <v>1552</v>
      </c>
      <c r="W46" s="915"/>
      <c r="X46" s="918" t="s">
        <v>1553</v>
      </c>
      <c r="Y46" s="913"/>
    </row>
    <row r="47" spans="4:35">
      <c r="F47" s="79"/>
      <c r="K47" s="219" t="s">
        <v>1554</v>
      </c>
      <c r="L47" s="179"/>
      <c r="M47" s="218" t="s">
        <v>1555</v>
      </c>
      <c r="N47" s="179"/>
      <c r="O47" s="179"/>
      <c r="P47" s="179"/>
      <c r="Q47" s="917"/>
      <c r="R47" s="918" t="s">
        <v>1556</v>
      </c>
      <c r="S47" s="915"/>
      <c r="T47" s="918" t="s">
        <v>1557</v>
      </c>
      <c r="U47" s="915"/>
      <c r="V47" s="918" t="s">
        <v>1558</v>
      </c>
      <c r="W47" s="915"/>
      <c r="X47" s="116"/>
      <c r="Y47" s="913"/>
    </row>
    <row r="48" spans="4:35">
      <c r="F48" s="79"/>
      <c r="K48" s="219" t="s">
        <v>1559</v>
      </c>
      <c r="L48" s="179"/>
      <c r="M48" s="218" t="s">
        <v>1560</v>
      </c>
      <c r="N48" s="179"/>
      <c r="O48" s="179"/>
      <c r="P48" s="179"/>
      <c r="Q48" s="917"/>
      <c r="R48" s="918" t="s">
        <v>1561</v>
      </c>
      <c r="S48" s="915"/>
      <c r="T48" s="918" t="s">
        <v>1562</v>
      </c>
      <c r="U48" s="915"/>
      <c r="V48" s="918" t="s">
        <v>1563</v>
      </c>
      <c r="W48" s="915"/>
      <c r="X48" s="116"/>
      <c r="Y48" s="913"/>
    </row>
    <row r="49" spans="6:25">
      <c r="F49" s="79"/>
      <c r="K49" s="219" t="s">
        <v>1564</v>
      </c>
      <c r="L49" s="179"/>
      <c r="M49" s="218" t="s">
        <v>1565</v>
      </c>
      <c r="N49" s="179"/>
      <c r="O49" s="179"/>
      <c r="P49" s="179"/>
      <c r="Q49" s="917"/>
      <c r="R49" s="918" t="s">
        <v>1566</v>
      </c>
      <c r="S49" s="915"/>
      <c r="T49" s="918" t="s">
        <v>1567</v>
      </c>
      <c r="U49" s="915"/>
      <c r="V49" s="918" t="s">
        <v>1568</v>
      </c>
      <c r="W49" s="915"/>
      <c r="X49" s="116"/>
      <c r="Y49" s="913"/>
    </row>
    <row r="50" spans="6:25">
      <c r="F50" s="79"/>
      <c r="K50" s="179"/>
      <c r="L50" s="179"/>
      <c r="M50" s="218" t="s">
        <v>1160</v>
      </c>
      <c r="N50" s="179"/>
      <c r="O50" s="179"/>
      <c r="P50" s="179"/>
      <c r="Q50" s="917"/>
      <c r="R50" s="918" t="s">
        <v>1569</v>
      </c>
      <c r="S50" s="915"/>
      <c r="T50" s="918" t="s">
        <v>1570</v>
      </c>
      <c r="U50" s="915"/>
      <c r="V50" s="918" t="s">
        <v>1571</v>
      </c>
      <c r="W50" s="915"/>
      <c r="X50" s="116"/>
      <c r="Y50" s="913"/>
    </row>
    <row r="51" spans="6:25">
      <c r="F51" s="79"/>
      <c r="K51" s="179"/>
      <c r="L51" s="179"/>
      <c r="M51" s="218" t="s">
        <v>1572</v>
      </c>
      <c r="N51" s="179"/>
      <c r="O51" s="179"/>
      <c r="P51" s="179"/>
      <c r="Q51" s="914"/>
      <c r="R51" s="918" t="s">
        <v>1573</v>
      </c>
      <c r="S51" s="915"/>
      <c r="T51" s="918" t="s">
        <v>1574</v>
      </c>
      <c r="U51" s="915"/>
      <c r="V51" s="910" t="s">
        <v>1575</v>
      </c>
      <c r="W51" s="915"/>
      <c r="X51" s="116"/>
      <c r="Y51" s="913"/>
    </row>
    <row r="52" spans="6:25">
      <c r="F52" s="79"/>
      <c r="K52" s="179"/>
      <c r="L52" s="179"/>
      <c r="M52" s="218" t="s">
        <v>1232</v>
      </c>
      <c r="N52" s="179"/>
      <c r="O52" s="179"/>
      <c r="P52" s="179"/>
      <c r="Q52" s="917"/>
      <c r="R52" s="918" t="s">
        <v>1576</v>
      </c>
      <c r="S52" s="915"/>
      <c r="T52" s="918" t="s">
        <v>1577</v>
      </c>
      <c r="U52" s="915"/>
      <c r="V52" s="918" t="s">
        <v>1578</v>
      </c>
      <c r="W52" s="915"/>
      <c r="X52" s="116"/>
      <c r="Y52" s="913"/>
    </row>
    <row r="53" spans="6:25">
      <c r="K53" s="179"/>
      <c r="L53" s="179"/>
      <c r="M53" s="218" t="s">
        <v>1543</v>
      </c>
      <c r="N53" s="179"/>
      <c r="O53" s="179"/>
      <c r="P53" s="179"/>
      <c r="Q53" s="917"/>
      <c r="R53" s="918" t="s">
        <v>1579</v>
      </c>
      <c r="S53" s="436"/>
      <c r="T53" s="918" t="s">
        <v>1580</v>
      </c>
      <c r="U53" s="915"/>
      <c r="V53" s="915"/>
      <c r="W53" s="915"/>
      <c r="X53" s="116"/>
      <c r="Y53" s="913"/>
    </row>
    <row r="54" spans="6:25">
      <c r="K54" s="179"/>
      <c r="L54" s="179"/>
      <c r="M54" s="218" t="s">
        <v>1201</v>
      </c>
      <c r="N54" s="179"/>
      <c r="O54" s="179"/>
      <c r="Q54" s="917"/>
      <c r="R54" s="918" t="s">
        <v>1581</v>
      </c>
      <c r="S54" s="915"/>
      <c r="T54" s="910" t="s">
        <v>1368</v>
      </c>
      <c r="U54" s="915"/>
      <c r="V54" s="910" t="s">
        <v>1017</v>
      </c>
      <c r="W54" s="915"/>
      <c r="X54" s="116"/>
      <c r="Y54" s="913"/>
    </row>
    <row r="55" spans="6:25">
      <c r="L55" s="179"/>
      <c r="M55" s="218" t="s">
        <v>1549</v>
      </c>
      <c r="N55" s="179"/>
      <c r="O55" s="179"/>
      <c r="Q55" s="917"/>
      <c r="R55" s="918" t="s">
        <v>1582</v>
      </c>
      <c r="S55" s="915"/>
      <c r="T55" s="918" t="s">
        <v>1583</v>
      </c>
      <c r="U55" s="915"/>
      <c r="V55" s="918" t="s">
        <v>1584</v>
      </c>
      <c r="W55" s="915"/>
      <c r="X55" s="116"/>
      <c r="Y55" s="913"/>
    </row>
    <row r="56" spans="6:25">
      <c r="L56" s="179"/>
      <c r="M56" s="218" t="s">
        <v>1554</v>
      </c>
      <c r="N56" s="179"/>
      <c r="O56" s="179"/>
      <c r="Q56" s="917"/>
      <c r="R56" s="918" t="s">
        <v>1585</v>
      </c>
      <c r="S56" s="915"/>
      <c r="T56" s="918" t="s">
        <v>1586</v>
      </c>
      <c r="U56" s="915"/>
      <c r="V56" s="918" t="s">
        <v>1587</v>
      </c>
      <c r="W56" s="915"/>
      <c r="X56" s="116"/>
      <c r="Y56" s="913"/>
    </row>
    <row r="57" spans="6:25">
      <c r="L57" s="179"/>
      <c r="M57" s="218" t="s">
        <v>1559</v>
      </c>
      <c r="N57" s="179"/>
      <c r="O57" s="179"/>
      <c r="Q57" s="917"/>
      <c r="R57" s="918" t="s">
        <v>1588</v>
      </c>
      <c r="S57" s="915"/>
      <c r="T57" s="918" t="s">
        <v>1589</v>
      </c>
      <c r="U57" s="915"/>
      <c r="V57" s="918" t="s">
        <v>1590</v>
      </c>
      <c r="W57" s="915"/>
      <c r="X57" s="116"/>
      <c r="Y57" s="913"/>
    </row>
    <row r="58" spans="6:25">
      <c r="L58" s="179"/>
      <c r="M58" s="218" t="s">
        <v>1564</v>
      </c>
      <c r="N58" s="179"/>
      <c r="O58" s="179"/>
      <c r="Q58" s="917"/>
      <c r="R58" s="918" t="s">
        <v>1591</v>
      </c>
      <c r="S58" s="436"/>
      <c r="T58" s="918" t="s">
        <v>1592</v>
      </c>
      <c r="U58" s="915"/>
      <c r="V58" s="918" t="s">
        <v>1593</v>
      </c>
      <c r="W58" s="436"/>
      <c r="X58" s="116"/>
      <c r="Y58" s="913"/>
    </row>
    <row r="59" spans="6:25">
      <c r="Q59" s="917"/>
      <c r="R59" s="918" t="s">
        <v>1594</v>
      </c>
      <c r="S59" s="915"/>
      <c r="T59" s="918" t="s">
        <v>1595</v>
      </c>
      <c r="U59" s="116"/>
      <c r="V59" s="918" t="s">
        <v>1596</v>
      </c>
      <c r="W59" s="915"/>
      <c r="X59" s="116"/>
      <c r="Y59" s="913"/>
    </row>
    <row r="60" spans="6:25" ht="13.5" thickBot="1">
      <c r="Q60" s="938"/>
      <c r="R60" s="936"/>
      <c r="S60" s="936"/>
      <c r="T60" s="936"/>
      <c r="U60" s="936"/>
      <c r="V60" s="228"/>
      <c r="W60" s="939"/>
      <c r="X60" s="939"/>
      <c r="Y60" s="937"/>
    </row>
    <row r="61" spans="6:25">
      <c r="Q61" s="933"/>
      <c r="R61" s="933"/>
      <c r="S61" s="915"/>
      <c r="T61" s="932"/>
      <c r="U61" s="489"/>
      <c r="V61" s="932"/>
      <c r="W61" s="915"/>
      <c r="X61" s="116"/>
      <c r="Y61" s="116"/>
    </row>
  </sheetData>
  <mergeCells count="1">
    <mergeCell ref="B2:O5"/>
  </mergeCells>
  <phoneticPr fontId="0" type="noConversion"/>
  <printOptions horizontalCentered="1"/>
  <pageMargins left="0.19685039370078741" right="0" top="0.19685039370078741" bottom="0" header="0" footer="0"/>
  <pageSetup paperSize="9" scale="24" orientation="portrait" horizontalDpi="360" verticalDpi="360" r:id="rId1"/>
  <headerFooter alignWithMargins="0">
    <oddFooter>&amp;R&amp;8&amp;Z&amp;F-&amp;A-&amp;D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S67"/>
  <sheetViews>
    <sheetView showZeros="0" zoomScaleNormal="100" workbookViewId="0">
      <selection activeCell="A31" sqref="A31"/>
    </sheetView>
  </sheetViews>
  <sheetFormatPr baseColWidth="10" defaultRowHeight="12.75"/>
  <cols>
    <col min="1" max="1" width="3.28515625" style="187" customWidth="1"/>
    <col min="2" max="2" width="5.42578125" style="179" customWidth="1"/>
    <col min="3" max="3" width="13.7109375" style="179" customWidth="1"/>
    <col min="4" max="4" width="16.5703125" style="179" customWidth="1"/>
    <col min="5" max="5" width="17.7109375" style="179" customWidth="1"/>
    <col min="6" max="6" width="10.7109375" style="179" customWidth="1"/>
    <col min="7" max="8" width="10" style="179" customWidth="1"/>
    <col min="9" max="9" width="1.85546875" style="179" customWidth="1"/>
    <col min="10" max="10" width="24.7109375" style="179" customWidth="1"/>
    <col min="11" max="11" width="2.42578125" style="179" customWidth="1"/>
    <col min="12" max="13" width="11.42578125" style="179"/>
    <col min="14" max="14" width="5" style="179" customWidth="1"/>
    <col min="15" max="15" width="19.28515625" style="179" customWidth="1"/>
    <col min="16" max="16" width="5.140625" style="179" customWidth="1"/>
    <col min="17" max="17" width="16.28515625" style="179" customWidth="1"/>
    <col min="18" max="18" width="5.140625" style="179" customWidth="1"/>
    <col min="19" max="19" width="16.5703125" style="179" customWidth="1"/>
    <col min="20" max="20" width="4.28515625" style="179" customWidth="1"/>
    <col min="21" max="21" width="2.42578125" style="179" customWidth="1"/>
    <col min="22" max="22" width="20.5703125" style="179" customWidth="1"/>
    <col min="23" max="23" width="3.42578125" style="179" customWidth="1"/>
    <col min="24" max="24" width="15.140625" style="179" customWidth="1"/>
    <col min="25" max="25" width="3.42578125" style="179" customWidth="1"/>
    <col min="26" max="26" width="3.7109375" style="187" customWidth="1"/>
    <col min="27" max="27" width="10.7109375" style="187" bestFit="1" customWidth="1"/>
    <col min="28" max="28" width="2.28515625" style="187" customWidth="1"/>
    <col min="29" max="29" width="9" style="187" bestFit="1" customWidth="1"/>
    <col min="30" max="30" width="1.85546875" style="187" customWidth="1"/>
    <col min="31" max="31" width="11.42578125" style="187"/>
    <col min="32" max="32" width="2.28515625" style="187" customWidth="1"/>
    <col min="33" max="33" width="11.42578125" style="187"/>
    <col min="34" max="34" width="3.42578125" style="187" customWidth="1"/>
    <col min="35" max="35" width="2.28515625" style="187" customWidth="1"/>
    <col min="36" max="36" width="2.85546875" style="187" customWidth="1"/>
    <col min="37" max="37" width="11.5703125" style="187" customWidth="1"/>
    <col min="38" max="38" width="2.140625" style="187" customWidth="1"/>
    <col min="39" max="39" width="11.42578125" style="187"/>
    <col min="40" max="40" width="1.42578125" style="187" customWidth="1"/>
    <col min="41" max="41" width="11.42578125" style="187"/>
    <col min="42" max="42" width="2" style="187" customWidth="1"/>
    <col min="43" max="43" width="11.42578125" style="187"/>
    <col min="44" max="44" width="2.85546875" style="187" customWidth="1"/>
    <col min="45" max="45" width="3.140625" style="187" customWidth="1"/>
    <col min="46" max="16384" width="11.42578125" style="187"/>
  </cols>
  <sheetData>
    <row r="1" spans="1:45">
      <c r="A1" s="940" t="s">
        <v>963</v>
      </c>
    </row>
    <row r="2" spans="1:45" ht="13.5" customHeight="1">
      <c r="B2" s="881" t="s">
        <v>2289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  <c r="AI2" s="882"/>
      <c r="AJ2" s="882"/>
      <c r="AK2" s="882"/>
      <c r="AL2" s="882"/>
      <c r="AM2" s="882"/>
      <c r="AN2" s="882"/>
      <c r="AO2" s="882"/>
      <c r="AP2" s="882"/>
      <c r="AQ2" s="882"/>
      <c r="AR2" s="882"/>
      <c r="AS2" s="883"/>
    </row>
    <row r="3" spans="1:45" ht="22.5" customHeight="1">
      <c r="B3" s="887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  <c r="W3" s="888"/>
      <c r="X3" s="888"/>
      <c r="Y3" s="888"/>
      <c r="Z3" s="888"/>
      <c r="AA3" s="888"/>
      <c r="AB3" s="888"/>
      <c r="AC3" s="888"/>
      <c r="AD3" s="888"/>
      <c r="AE3" s="888"/>
      <c r="AF3" s="888"/>
      <c r="AG3" s="888"/>
      <c r="AH3" s="888"/>
      <c r="AI3" s="888"/>
      <c r="AJ3" s="888"/>
      <c r="AK3" s="888"/>
      <c r="AL3" s="888"/>
      <c r="AM3" s="888"/>
      <c r="AN3" s="888"/>
      <c r="AO3" s="888"/>
      <c r="AP3" s="888"/>
      <c r="AQ3" s="888"/>
      <c r="AR3" s="888"/>
      <c r="AS3" s="889"/>
    </row>
    <row r="4" spans="1:45" ht="22.5" customHeight="1" thickBot="1">
      <c r="Q4" s="941" t="s">
        <v>564</v>
      </c>
      <c r="R4" s="941"/>
      <c r="S4" s="941"/>
      <c r="T4" s="941"/>
      <c r="U4" s="941"/>
      <c r="V4" s="941"/>
      <c r="W4" s="941"/>
      <c r="X4" s="941"/>
      <c r="Y4" s="941"/>
      <c r="Z4" s="942"/>
      <c r="AA4" s="942"/>
    </row>
    <row r="5" spans="1:45" ht="28.5" customHeight="1">
      <c r="B5" s="943" t="s">
        <v>1943</v>
      </c>
      <c r="C5" s="944"/>
      <c r="D5" s="944"/>
      <c r="E5" s="944"/>
      <c r="F5" s="944"/>
      <c r="G5" s="944"/>
      <c r="H5" s="944"/>
      <c r="I5" s="944"/>
      <c r="J5" s="944"/>
      <c r="L5" s="945" t="s">
        <v>1246</v>
      </c>
      <c r="M5" s="946" t="s">
        <v>1944</v>
      </c>
      <c r="N5" s="187"/>
      <c r="O5" s="947" t="s">
        <v>2141</v>
      </c>
      <c r="P5" s="187"/>
      <c r="Q5" s="948" t="s">
        <v>1945</v>
      </c>
      <c r="R5" s="187"/>
      <c r="S5" s="948" t="s">
        <v>1945</v>
      </c>
      <c r="T5" s="187"/>
      <c r="U5" s="187"/>
      <c r="V5" s="948" t="s">
        <v>1945</v>
      </c>
      <c r="W5" s="187"/>
      <c r="X5" s="948" t="s">
        <v>1945</v>
      </c>
      <c r="Y5" s="187"/>
      <c r="Z5" s="949" t="s">
        <v>1264</v>
      </c>
      <c r="AA5" s="950"/>
      <c r="AB5" s="950"/>
      <c r="AC5" s="950"/>
      <c r="AD5" s="950"/>
      <c r="AE5" s="950"/>
      <c r="AF5" s="950"/>
      <c r="AG5" s="950"/>
      <c r="AH5" s="951"/>
      <c r="AJ5" s="952" t="s">
        <v>1263</v>
      </c>
      <c r="AK5" s="953"/>
      <c r="AL5" s="953"/>
      <c r="AM5" s="953"/>
      <c r="AN5" s="953"/>
      <c r="AO5" s="953"/>
      <c r="AP5" s="953"/>
      <c r="AQ5" s="953"/>
      <c r="AR5" s="954"/>
    </row>
    <row r="6" spans="1:45" ht="22.5" customHeight="1" thickBot="1">
      <c r="B6" s="187"/>
      <c r="C6" s="187"/>
      <c r="D6" s="187"/>
      <c r="E6" s="187"/>
      <c r="F6" s="187"/>
      <c r="G6" s="187"/>
      <c r="H6" s="187"/>
      <c r="I6" s="187"/>
      <c r="J6" s="187"/>
      <c r="L6" s="945"/>
      <c r="P6" s="187"/>
      <c r="Q6" s="427" t="s">
        <v>1107</v>
      </c>
      <c r="R6" s="187"/>
      <c r="S6" s="427" t="s">
        <v>1107</v>
      </c>
      <c r="V6" s="427" t="s">
        <v>1107</v>
      </c>
      <c r="X6" s="427" t="s">
        <v>1107</v>
      </c>
      <c r="Z6" s="914"/>
      <c r="AA6" s="910" t="s">
        <v>1271</v>
      </c>
      <c r="AB6" s="915"/>
      <c r="AC6" s="910" t="s">
        <v>1274</v>
      </c>
      <c r="AD6" s="489"/>
      <c r="AE6" s="910" t="s">
        <v>1060</v>
      </c>
      <c r="AF6" s="915"/>
      <c r="AG6" s="910" t="s">
        <v>1017</v>
      </c>
      <c r="AH6" s="913"/>
      <c r="AJ6" s="909"/>
      <c r="AK6" s="910" t="s">
        <v>1271</v>
      </c>
      <c r="AL6" s="911"/>
      <c r="AM6" s="910" t="s">
        <v>1272</v>
      </c>
      <c r="AN6" s="912"/>
      <c r="AO6" s="910" t="s">
        <v>1273</v>
      </c>
      <c r="AP6" s="910"/>
      <c r="AQ6" s="910" t="s">
        <v>1017</v>
      </c>
      <c r="AR6" s="913"/>
    </row>
    <row r="7" spans="1:45" ht="22.5" customHeight="1" thickBot="1">
      <c r="B7" s="187"/>
      <c r="C7" s="955" t="s">
        <v>2290</v>
      </c>
      <c r="D7" s="956"/>
      <c r="E7" s="956"/>
      <c r="F7" s="957"/>
      <c r="G7" s="187"/>
      <c r="H7" s="958" t="s">
        <v>1946</v>
      </c>
      <c r="I7" s="187"/>
      <c r="J7" s="958" t="s">
        <v>2037</v>
      </c>
      <c r="L7" s="945"/>
      <c r="M7" s="192" t="s">
        <v>1248</v>
      </c>
      <c r="O7" s="192" t="s">
        <v>1247</v>
      </c>
      <c r="P7" s="187"/>
      <c r="Q7" s="959" t="s">
        <v>1256</v>
      </c>
      <c r="R7" s="187"/>
      <c r="S7" s="960" t="s">
        <v>1116</v>
      </c>
      <c r="V7" s="961" t="s">
        <v>1108</v>
      </c>
      <c r="X7" s="962" t="s">
        <v>1117</v>
      </c>
      <c r="Z7" s="914"/>
      <c r="AA7" s="963" t="s">
        <v>1284</v>
      </c>
      <c r="AB7" s="915"/>
      <c r="AC7" s="963" t="s">
        <v>1285</v>
      </c>
      <c r="AD7" s="489"/>
      <c r="AE7" s="963" t="s">
        <v>1286</v>
      </c>
      <c r="AF7" s="915"/>
      <c r="AG7" s="963" t="s">
        <v>1287</v>
      </c>
      <c r="AH7" s="913"/>
      <c r="AJ7" s="917"/>
      <c r="AK7" s="963" t="s">
        <v>1280</v>
      </c>
      <c r="AL7" s="489"/>
      <c r="AM7" s="963" t="s">
        <v>1281</v>
      </c>
      <c r="AN7" s="915"/>
      <c r="AO7" s="963" t="s">
        <v>1282</v>
      </c>
      <c r="AP7" s="915"/>
      <c r="AQ7" s="963" t="s">
        <v>1283</v>
      </c>
      <c r="AR7" s="913"/>
    </row>
    <row r="8" spans="1:45" ht="12.95" customHeight="1" thickBot="1">
      <c r="B8" s="187"/>
      <c r="C8" s="964"/>
      <c r="D8" s="965"/>
      <c r="E8" s="965"/>
      <c r="F8" s="966"/>
      <c r="G8" s="187"/>
      <c r="H8" s="967" t="s">
        <v>1947</v>
      </c>
      <c r="I8" s="187"/>
      <c r="J8" s="967" t="s">
        <v>1948</v>
      </c>
      <c r="L8" s="968"/>
      <c r="P8" s="187"/>
      <c r="Q8" s="603" t="s">
        <v>282</v>
      </c>
      <c r="R8" s="187"/>
      <c r="S8" s="603" t="s">
        <v>282</v>
      </c>
      <c r="V8" s="603" t="s">
        <v>282</v>
      </c>
      <c r="X8" s="758" t="s">
        <v>1107</v>
      </c>
      <c r="Z8" s="914"/>
      <c r="AA8" s="963" t="s">
        <v>1295</v>
      </c>
      <c r="AB8" s="915"/>
      <c r="AC8" s="963" t="s">
        <v>1296</v>
      </c>
      <c r="AD8" s="489"/>
      <c r="AE8" s="963" t="s">
        <v>1297</v>
      </c>
      <c r="AF8" s="915"/>
      <c r="AG8" s="963" t="s">
        <v>1298</v>
      </c>
      <c r="AH8" s="913"/>
      <c r="AJ8" s="917"/>
      <c r="AK8" s="963" t="s">
        <v>1291</v>
      </c>
      <c r="AL8" s="489"/>
      <c r="AM8" s="963" t="s">
        <v>1292</v>
      </c>
      <c r="AN8" s="915"/>
      <c r="AO8" s="963" t="s">
        <v>1293</v>
      </c>
      <c r="AP8" s="915"/>
      <c r="AQ8" s="963" t="s">
        <v>1294</v>
      </c>
      <c r="AR8" s="913"/>
    </row>
    <row r="9" spans="1:45" ht="12.95" customHeight="1" thickBot="1">
      <c r="B9" s="187"/>
      <c r="C9" s="187"/>
      <c r="D9" s="187"/>
      <c r="E9" s="187"/>
      <c r="F9" s="187"/>
      <c r="G9" s="187"/>
      <c r="H9" s="967" t="s">
        <v>1949</v>
      </c>
      <c r="I9" s="969"/>
      <c r="J9" s="967" t="s">
        <v>1950</v>
      </c>
      <c r="L9" s="187"/>
      <c r="M9" s="199" t="s">
        <v>1251</v>
      </c>
      <c r="O9" s="199" t="s">
        <v>1250</v>
      </c>
      <c r="P9" s="187"/>
      <c r="Q9" s="959" t="s">
        <v>1261</v>
      </c>
      <c r="R9" s="187"/>
      <c r="S9" s="960" t="s">
        <v>1257</v>
      </c>
      <c r="U9" s="970"/>
      <c r="V9" s="961" t="s">
        <v>1257</v>
      </c>
      <c r="X9" s="962" t="s">
        <v>1121</v>
      </c>
      <c r="Z9" s="917"/>
      <c r="AA9" s="963" t="s">
        <v>1308</v>
      </c>
      <c r="AB9" s="489"/>
      <c r="AC9" s="963" t="s">
        <v>1309</v>
      </c>
      <c r="AD9" s="915"/>
      <c r="AE9" s="963" t="s">
        <v>1310</v>
      </c>
      <c r="AF9" s="915"/>
      <c r="AG9" s="963" t="s">
        <v>1311</v>
      </c>
      <c r="AH9" s="913"/>
      <c r="AJ9" s="917"/>
      <c r="AK9" s="963" t="s">
        <v>1304</v>
      </c>
      <c r="AL9" s="489"/>
      <c r="AM9" s="963" t="s">
        <v>1305</v>
      </c>
      <c r="AN9" s="915"/>
      <c r="AO9" s="963" t="s">
        <v>1306</v>
      </c>
      <c r="AP9" s="915"/>
      <c r="AQ9" s="963" t="s">
        <v>1307</v>
      </c>
      <c r="AR9" s="913"/>
    </row>
    <row r="10" spans="1:45" ht="12.95" customHeight="1" thickBot="1">
      <c r="B10" s="187"/>
      <c r="C10" s="971" t="s">
        <v>1951</v>
      </c>
      <c r="D10" s="972"/>
      <c r="E10" s="973"/>
      <c r="F10" s="974"/>
      <c r="G10" s="187"/>
      <c r="H10" s="967" t="s">
        <v>1949</v>
      </c>
      <c r="I10" s="969"/>
      <c r="J10" s="967" t="s">
        <v>1952</v>
      </c>
      <c r="L10" s="187"/>
      <c r="P10" s="187"/>
      <c r="Q10" s="959" t="s">
        <v>1268</v>
      </c>
      <c r="R10" s="187"/>
      <c r="S10" s="960" t="s">
        <v>1262</v>
      </c>
      <c r="U10" s="970"/>
      <c r="V10" s="961" t="s">
        <v>1151</v>
      </c>
      <c r="X10" s="962" t="s">
        <v>1124</v>
      </c>
      <c r="Z10" s="917"/>
      <c r="AA10" s="963" t="s">
        <v>1321</v>
      </c>
      <c r="AB10" s="970" t="s">
        <v>1953</v>
      </c>
      <c r="AC10" s="963" t="s">
        <v>1309</v>
      </c>
      <c r="AD10" s="915"/>
      <c r="AE10" s="963" t="s">
        <v>1322</v>
      </c>
      <c r="AF10" s="915"/>
      <c r="AG10" s="963" t="s">
        <v>1323</v>
      </c>
      <c r="AH10" s="913"/>
      <c r="AJ10" s="917"/>
      <c r="AK10" s="963" t="s">
        <v>1317</v>
      </c>
      <c r="AL10" s="489"/>
      <c r="AM10" s="963" t="s">
        <v>1318</v>
      </c>
      <c r="AN10" s="915"/>
      <c r="AO10" s="910" t="s">
        <v>1319</v>
      </c>
      <c r="AP10" s="915"/>
      <c r="AQ10" s="963" t="s">
        <v>1320</v>
      </c>
      <c r="AR10" s="913"/>
    </row>
    <row r="11" spans="1:45" ht="12.95" customHeight="1" thickBot="1">
      <c r="B11" s="187"/>
      <c r="C11" s="975"/>
      <c r="D11" s="975"/>
      <c r="E11" s="975"/>
      <c r="F11" s="975"/>
      <c r="G11" s="187"/>
      <c r="H11" s="967" t="s">
        <v>1954</v>
      </c>
      <c r="I11" s="969"/>
      <c r="J11" s="967" t="s">
        <v>1955</v>
      </c>
      <c r="L11" s="187"/>
      <c r="M11" s="202" t="s">
        <v>1254</v>
      </c>
      <c r="O11" s="202" t="s">
        <v>1253</v>
      </c>
      <c r="P11" s="187"/>
      <c r="Q11" s="959" t="s">
        <v>1278</v>
      </c>
      <c r="R11" s="187"/>
      <c r="S11" s="960" t="s">
        <v>1269</v>
      </c>
      <c r="U11" s="970"/>
      <c r="V11" s="961" t="s">
        <v>1164</v>
      </c>
      <c r="X11" s="962" t="s">
        <v>1270</v>
      </c>
      <c r="Z11" s="917"/>
      <c r="AA11" s="963" t="s">
        <v>1333</v>
      </c>
      <c r="AB11" s="970" t="s">
        <v>1953</v>
      </c>
      <c r="AC11" s="963" t="s">
        <v>1956</v>
      </c>
      <c r="AD11" s="915"/>
      <c r="AE11" s="963" t="s">
        <v>1335</v>
      </c>
      <c r="AF11" s="915"/>
      <c r="AG11" s="910" t="s">
        <v>1053</v>
      </c>
      <c r="AH11" s="913"/>
      <c r="AJ11" s="909"/>
      <c r="AK11" s="910" t="s">
        <v>1056</v>
      </c>
      <c r="AL11" s="489"/>
      <c r="AM11" s="963" t="s">
        <v>1330</v>
      </c>
      <c r="AN11" s="915"/>
      <c r="AO11" s="963" t="s">
        <v>1331</v>
      </c>
      <c r="AP11" s="915"/>
      <c r="AQ11" s="963" t="s">
        <v>1332</v>
      </c>
      <c r="AR11" s="913"/>
    </row>
    <row r="12" spans="1:45" ht="12.95" customHeight="1" thickBot="1">
      <c r="B12" s="187"/>
      <c r="C12" s="971" t="s">
        <v>1957</v>
      </c>
      <c r="D12" s="972"/>
      <c r="E12" s="973"/>
      <c r="F12" s="974"/>
      <c r="G12" s="187"/>
      <c r="H12" s="967" t="s">
        <v>1954</v>
      </c>
      <c r="I12" s="969"/>
      <c r="J12" s="967" t="s">
        <v>1958</v>
      </c>
      <c r="L12" s="187"/>
      <c r="P12" s="187"/>
      <c r="Q12" s="959" t="s">
        <v>1021</v>
      </c>
      <c r="R12" s="187"/>
      <c r="S12" s="960" t="s">
        <v>1164</v>
      </c>
      <c r="U12" s="970"/>
      <c r="V12" s="961" t="s">
        <v>1166</v>
      </c>
      <c r="X12" s="962" t="s">
        <v>1279</v>
      </c>
      <c r="Z12" s="917"/>
      <c r="AA12" s="963" t="s">
        <v>1346</v>
      </c>
      <c r="AB12" s="970" t="s">
        <v>1953</v>
      </c>
      <c r="AC12" s="910" t="s">
        <v>1047</v>
      </c>
      <c r="AD12" s="915"/>
      <c r="AE12" s="963" t="s">
        <v>1347</v>
      </c>
      <c r="AF12" s="915"/>
      <c r="AG12" s="963" t="s">
        <v>1348</v>
      </c>
      <c r="AH12" s="913"/>
      <c r="AJ12" s="917"/>
      <c r="AK12" s="963" t="s">
        <v>1342</v>
      </c>
      <c r="AL12" s="489"/>
      <c r="AM12" s="963" t="s">
        <v>1343</v>
      </c>
      <c r="AN12" s="915"/>
      <c r="AO12" s="910" t="s">
        <v>1344</v>
      </c>
      <c r="AP12" s="915"/>
      <c r="AQ12" s="963" t="s">
        <v>1345</v>
      </c>
      <c r="AR12" s="913"/>
    </row>
    <row r="13" spans="1:45" ht="12.95" customHeight="1" thickBot="1">
      <c r="B13" s="187"/>
      <c r="C13" s="975"/>
      <c r="D13" s="975"/>
      <c r="E13" s="975"/>
      <c r="F13" s="975"/>
      <c r="G13" s="187"/>
      <c r="H13" s="967" t="s">
        <v>1959</v>
      </c>
      <c r="I13" s="969"/>
      <c r="J13" s="967" t="s">
        <v>1960</v>
      </c>
      <c r="L13" s="187"/>
      <c r="M13" s="207" t="s">
        <v>1259</v>
      </c>
      <c r="O13" s="207" t="s">
        <v>1258</v>
      </c>
      <c r="P13" s="187"/>
      <c r="Q13" s="959" t="s">
        <v>1302</v>
      </c>
      <c r="R13" s="187"/>
      <c r="S13" s="960" t="s">
        <v>1166</v>
      </c>
      <c r="U13" s="970"/>
      <c r="V13" s="961" t="s">
        <v>1154</v>
      </c>
      <c r="X13" s="962" t="s">
        <v>1127</v>
      </c>
      <c r="Z13" s="917"/>
      <c r="AA13" s="963" t="s">
        <v>1358</v>
      </c>
      <c r="AB13" s="970" t="s">
        <v>1953</v>
      </c>
      <c r="AC13" s="963" t="s">
        <v>1359</v>
      </c>
      <c r="AD13" s="915"/>
      <c r="AE13" s="963" t="s">
        <v>1360</v>
      </c>
      <c r="AF13" s="915"/>
      <c r="AG13" s="963" t="s">
        <v>1361</v>
      </c>
      <c r="AH13" s="913"/>
      <c r="AJ13" s="917"/>
      <c r="AK13" s="963" t="s">
        <v>1354</v>
      </c>
      <c r="AL13" s="489"/>
      <c r="AM13" s="963" t="s">
        <v>1355</v>
      </c>
      <c r="AN13" s="915"/>
      <c r="AO13" s="963" t="s">
        <v>1356</v>
      </c>
      <c r="AP13" s="915"/>
      <c r="AQ13" s="963" t="s">
        <v>1357</v>
      </c>
      <c r="AR13" s="913"/>
    </row>
    <row r="14" spans="1:45" ht="12.95" customHeight="1" thickBot="1">
      <c r="B14" s="187"/>
      <c r="C14" s="971" t="s">
        <v>1961</v>
      </c>
      <c r="D14" s="972"/>
      <c r="E14" s="973"/>
      <c r="F14" s="974"/>
      <c r="G14" s="187"/>
      <c r="H14" s="967" t="s">
        <v>1962</v>
      </c>
      <c r="I14" s="969"/>
      <c r="J14" s="967" t="s">
        <v>1963</v>
      </c>
      <c r="L14" s="187"/>
      <c r="P14" s="187"/>
      <c r="Q14" s="959" t="s">
        <v>1315</v>
      </c>
      <c r="R14" s="187"/>
      <c r="S14" s="960" t="s">
        <v>1154</v>
      </c>
      <c r="V14" s="961" t="s">
        <v>1122</v>
      </c>
      <c r="X14" s="962" t="s">
        <v>1303</v>
      </c>
      <c r="Z14" s="917"/>
      <c r="AA14" s="910" t="s">
        <v>1056</v>
      </c>
      <c r="AB14" s="970" t="s">
        <v>1953</v>
      </c>
      <c r="AC14" s="910" t="s">
        <v>1368</v>
      </c>
      <c r="AD14" s="915"/>
      <c r="AE14" s="963" t="s">
        <v>1369</v>
      </c>
      <c r="AF14" s="915"/>
      <c r="AG14" s="963" t="s">
        <v>1370</v>
      </c>
      <c r="AH14" s="913"/>
      <c r="AJ14" s="917"/>
      <c r="AK14" s="963" t="s">
        <v>1366</v>
      </c>
      <c r="AL14" s="489"/>
      <c r="AM14" s="911" t="s">
        <v>1274</v>
      </c>
      <c r="AN14" s="915"/>
      <c r="AO14" s="963" t="s">
        <v>1367</v>
      </c>
      <c r="AP14" s="915"/>
      <c r="AQ14" s="910" t="s">
        <v>1053</v>
      </c>
      <c r="AR14" s="913"/>
    </row>
    <row r="15" spans="1:45" ht="12.95" customHeight="1" thickBot="1">
      <c r="B15" s="187"/>
      <c r="C15" s="975"/>
      <c r="D15" s="975"/>
      <c r="E15" s="975"/>
      <c r="F15" s="975"/>
      <c r="G15" s="187"/>
      <c r="H15" s="967" t="s">
        <v>1972</v>
      </c>
      <c r="I15" s="969"/>
      <c r="J15" s="967" t="s">
        <v>1973</v>
      </c>
      <c r="L15" s="187"/>
      <c r="M15" s="976" t="s">
        <v>1363</v>
      </c>
      <c r="O15" s="976" t="s">
        <v>1362</v>
      </c>
      <c r="P15" s="187"/>
      <c r="Q15" s="959" t="s">
        <v>1327</v>
      </c>
      <c r="R15" s="187"/>
      <c r="S15" s="960" t="s">
        <v>1122</v>
      </c>
      <c r="V15" s="961" t="s">
        <v>1126</v>
      </c>
      <c r="X15" s="962" t="s">
        <v>1316</v>
      </c>
      <c r="Z15" s="917"/>
      <c r="AA15" s="963" t="s">
        <v>1380</v>
      </c>
      <c r="AB15" s="489"/>
      <c r="AC15" s="963" t="s">
        <v>1381</v>
      </c>
      <c r="AD15" s="915"/>
      <c r="AE15" s="910" t="s">
        <v>1017</v>
      </c>
      <c r="AF15" s="915"/>
      <c r="AG15" s="910" t="s">
        <v>1382</v>
      </c>
      <c r="AH15" s="913"/>
      <c r="AJ15" s="917"/>
      <c r="AK15" s="963" t="s">
        <v>1376</v>
      </c>
      <c r="AL15" s="489"/>
      <c r="AM15" s="963" t="s">
        <v>1974</v>
      </c>
      <c r="AN15" s="915"/>
      <c r="AO15" s="963" t="s">
        <v>1378</v>
      </c>
      <c r="AP15" s="915"/>
      <c r="AQ15" s="963" t="s">
        <v>1379</v>
      </c>
      <c r="AR15" s="913"/>
    </row>
    <row r="16" spans="1:45" ht="12.95" customHeight="1" thickBot="1">
      <c r="B16" s="187"/>
      <c r="C16" s="971" t="s">
        <v>1975</v>
      </c>
      <c r="D16" s="972"/>
      <c r="E16" s="973"/>
      <c r="F16" s="974"/>
      <c r="G16" s="187"/>
      <c r="H16" s="967" t="s">
        <v>1976</v>
      </c>
      <c r="I16" s="969"/>
      <c r="J16" s="967" t="s">
        <v>1977</v>
      </c>
      <c r="L16" s="187"/>
      <c r="P16" s="187"/>
      <c r="Q16" s="959" t="s">
        <v>1339</v>
      </c>
      <c r="R16" s="187"/>
      <c r="S16" s="960" t="s">
        <v>1126</v>
      </c>
      <c r="V16" s="961" t="s">
        <v>1328</v>
      </c>
      <c r="X16" s="962" t="s">
        <v>1329</v>
      </c>
      <c r="Z16" s="917"/>
      <c r="AA16" s="910" t="s">
        <v>1392</v>
      </c>
      <c r="AB16" s="489"/>
      <c r="AC16" s="910" t="s">
        <v>1319</v>
      </c>
      <c r="AD16" s="915"/>
      <c r="AE16" s="963" t="s">
        <v>1393</v>
      </c>
      <c r="AF16" s="915"/>
      <c r="AG16" s="963" t="s">
        <v>1394</v>
      </c>
      <c r="AH16" s="913"/>
      <c r="AJ16" s="917"/>
      <c r="AK16" s="963" t="s">
        <v>1388</v>
      </c>
      <c r="AL16" s="489"/>
      <c r="AM16" s="963" t="s">
        <v>1978</v>
      </c>
      <c r="AN16" s="915"/>
      <c r="AO16" s="963" t="s">
        <v>1390</v>
      </c>
      <c r="AP16" s="915"/>
      <c r="AQ16" s="963" t="s">
        <v>1391</v>
      </c>
      <c r="AR16" s="913"/>
    </row>
    <row r="17" spans="1:45" ht="12.95" customHeight="1" thickBot="1">
      <c r="B17" s="187"/>
      <c r="C17" s="975"/>
      <c r="D17" s="975"/>
      <c r="E17" s="975"/>
      <c r="F17" s="975"/>
      <c r="G17" s="187"/>
      <c r="H17" s="967" t="s">
        <v>1979</v>
      </c>
      <c r="I17" s="969"/>
      <c r="J17" s="967" t="s">
        <v>1980</v>
      </c>
      <c r="L17" s="187"/>
      <c r="M17" s="210" t="s">
        <v>1266</v>
      </c>
      <c r="O17" s="210" t="s">
        <v>1265</v>
      </c>
      <c r="P17" s="187"/>
      <c r="Q17" s="959" t="s">
        <v>1352</v>
      </c>
      <c r="R17" s="187"/>
      <c r="S17" s="960" t="s">
        <v>1328</v>
      </c>
      <c r="V17" s="961" t="s">
        <v>1340</v>
      </c>
      <c r="X17" s="962" t="s">
        <v>1341</v>
      </c>
      <c r="Z17" s="917"/>
      <c r="AA17" s="963" t="s">
        <v>1402</v>
      </c>
      <c r="AB17" s="489"/>
      <c r="AC17" s="963" t="s">
        <v>1403</v>
      </c>
      <c r="AD17" s="915"/>
      <c r="AE17" s="963" t="s">
        <v>1404</v>
      </c>
      <c r="AF17" s="915"/>
      <c r="AG17" s="910" t="s">
        <v>1405</v>
      </c>
      <c r="AH17" s="913"/>
      <c r="AJ17" s="917"/>
      <c r="AK17" s="963" t="s">
        <v>1398</v>
      </c>
      <c r="AL17" s="489"/>
      <c r="AM17" s="963" t="s">
        <v>1399</v>
      </c>
      <c r="AN17" s="915"/>
      <c r="AO17" s="910" t="s">
        <v>1400</v>
      </c>
      <c r="AP17" s="915"/>
      <c r="AQ17" s="963" t="s">
        <v>1401</v>
      </c>
      <c r="AR17" s="913"/>
    </row>
    <row r="18" spans="1:45" ht="12.95" customHeight="1" thickBot="1">
      <c r="B18" s="187"/>
      <c r="C18" s="971" t="s">
        <v>1981</v>
      </c>
      <c r="D18" s="972"/>
      <c r="E18" s="973"/>
      <c r="F18" s="974"/>
      <c r="G18" s="187"/>
      <c r="H18" s="967" t="s">
        <v>1982</v>
      </c>
      <c r="I18" s="969"/>
      <c r="J18" s="967" t="s">
        <v>1983</v>
      </c>
      <c r="L18" s="187"/>
      <c r="P18" s="187"/>
      <c r="Q18" s="959" t="s">
        <v>1018</v>
      </c>
      <c r="R18" s="187"/>
      <c r="S18" s="960" t="s">
        <v>1340</v>
      </c>
      <c r="V18" s="961" t="s">
        <v>1353</v>
      </c>
      <c r="X18" s="962" t="s">
        <v>1129</v>
      </c>
      <c r="Z18" s="917"/>
      <c r="AA18" s="963" t="s">
        <v>1412</v>
      </c>
      <c r="AB18" s="489"/>
      <c r="AC18" s="963" t="s">
        <v>1413</v>
      </c>
      <c r="AD18" s="915"/>
      <c r="AE18" s="963" t="s">
        <v>1414</v>
      </c>
      <c r="AF18" s="915"/>
      <c r="AG18" s="963" t="s">
        <v>1415</v>
      </c>
      <c r="AH18" s="913"/>
      <c r="AJ18" s="917"/>
      <c r="AK18" s="963" t="s">
        <v>1408</v>
      </c>
      <c r="AL18" s="489"/>
      <c r="AM18" s="963" t="s">
        <v>1984</v>
      </c>
      <c r="AN18" s="915"/>
      <c r="AO18" s="963" t="s">
        <v>1410</v>
      </c>
      <c r="AP18" s="915"/>
      <c r="AQ18" s="963" t="s">
        <v>1411</v>
      </c>
      <c r="AR18" s="913"/>
    </row>
    <row r="19" spans="1:45" ht="12.95" customHeight="1" thickBot="1">
      <c r="C19" s="489"/>
      <c r="D19" s="489"/>
      <c r="E19" s="489"/>
      <c r="F19" s="489"/>
      <c r="H19" s="967" t="s">
        <v>1985</v>
      </c>
      <c r="I19" s="969"/>
      <c r="J19" s="967" t="s">
        <v>1986</v>
      </c>
      <c r="L19" s="187"/>
      <c r="M19" s="216" t="s">
        <v>1276</v>
      </c>
      <c r="O19" s="216" t="s">
        <v>1275</v>
      </c>
      <c r="P19" s="187"/>
      <c r="Q19" s="959" t="s">
        <v>1374</v>
      </c>
      <c r="R19" s="187"/>
      <c r="S19" s="960" t="s">
        <v>1353</v>
      </c>
      <c r="V19" s="961" t="s">
        <v>1365</v>
      </c>
      <c r="X19" s="962" t="s">
        <v>1155</v>
      </c>
      <c r="Z19" s="917"/>
      <c r="AA19" s="963" t="s">
        <v>1419</v>
      </c>
      <c r="AB19" s="489"/>
      <c r="AC19" s="910" t="s">
        <v>1420</v>
      </c>
      <c r="AD19" s="915"/>
      <c r="AE19" s="963" t="s">
        <v>1421</v>
      </c>
      <c r="AF19" s="915"/>
      <c r="AG19" s="910" t="s">
        <v>1422</v>
      </c>
      <c r="AH19" s="913"/>
      <c r="AJ19" s="909"/>
      <c r="AK19" s="910" t="s">
        <v>1392</v>
      </c>
      <c r="AL19" s="489"/>
      <c r="AM19" s="963" t="s">
        <v>1987</v>
      </c>
      <c r="AN19" s="915"/>
      <c r="AO19" s="963" t="s">
        <v>1417</v>
      </c>
      <c r="AP19" s="910"/>
      <c r="AQ19" s="963" t="s">
        <v>1418</v>
      </c>
      <c r="AR19" s="913"/>
    </row>
    <row r="20" spans="1:45" ht="12.95" customHeight="1" thickBot="1">
      <c r="B20" s="187"/>
      <c r="C20" s="971" t="s">
        <v>1988</v>
      </c>
      <c r="D20" s="972"/>
      <c r="E20" s="973"/>
      <c r="F20" s="974"/>
      <c r="G20" s="187"/>
      <c r="H20" s="967" t="s">
        <v>1989</v>
      </c>
      <c r="I20" s="969"/>
      <c r="J20" s="967" t="s">
        <v>2291</v>
      </c>
      <c r="L20" s="187"/>
      <c r="P20" s="187"/>
      <c r="Q20" s="959" t="s">
        <v>1386</v>
      </c>
      <c r="R20" s="187"/>
      <c r="S20" s="960" t="s">
        <v>1375</v>
      </c>
      <c r="V20" s="961" t="s">
        <v>1133</v>
      </c>
      <c r="X20" s="962" t="s">
        <v>1131</v>
      </c>
      <c r="Z20" s="917"/>
      <c r="AA20" s="910" t="s">
        <v>1272</v>
      </c>
      <c r="AB20" s="489"/>
      <c r="AC20" s="963" t="s">
        <v>1429</v>
      </c>
      <c r="AD20" s="915"/>
      <c r="AE20" s="963" t="s">
        <v>1430</v>
      </c>
      <c r="AF20" s="915"/>
      <c r="AG20" s="963" t="s">
        <v>1431</v>
      </c>
      <c r="AH20" s="913"/>
      <c r="AJ20" s="917"/>
      <c r="AK20" s="963" t="s">
        <v>1425</v>
      </c>
      <c r="AL20" s="489"/>
      <c r="AM20" s="963" t="s">
        <v>1990</v>
      </c>
      <c r="AN20" s="915"/>
      <c r="AO20" s="963" t="s">
        <v>1427</v>
      </c>
      <c r="AP20" s="915"/>
      <c r="AQ20" s="963" t="s">
        <v>1428</v>
      </c>
      <c r="AR20" s="913"/>
      <c r="AS20" s="977"/>
    </row>
    <row r="21" spans="1:45" ht="12.95" customHeight="1" thickBot="1">
      <c r="B21" s="187"/>
      <c r="C21" s="975"/>
      <c r="D21" s="975"/>
      <c r="E21" s="975"/>
      <c r="F21" s="975"/>
      <c r="G21" s="187"/>
      <c r="H21" s="967" t="s">
        <v>1991</v>
      </c>
      <c r="I21" s="969"/>
      <c r="J21" s="967" t="s">
        <v>1992</v>
      </c>
      <c r="L21" s="187"/>
      <c r="M21" s="217" t="s">
        <v>1289</v>
      </c>
      <c r="O21" s="217" t="s">
        <v>1288</v>
      </c>
      <c r="P21" s="187"/>
      <c r="Q21" s="959" t="s">
        <v>1396</v>
      </c>
      <c r="R21" s="187"/>
      <c r="S21" s="960" t="s">
        <v>1365</v>
      </c>
      <c r="V21" s="961" t="s">
        <v>1387</v>
      </c>
      <c r="X21" s="962" t="s">
        <v>1134</v>
      </c>
      <c r="Z21" s="914"/>
      <c r="AA21" s="963" t="s">
        <v>1437</v>
      </c>
      <c r="AB21" s="915"/>
      <c r="AC21" s="910" t="s">
        <v>1344</v>
      </c>
      <c r="AD21" s="489"/>
      <c r="AE21" s="963" t="s">
        <v>1438</v>
      </c>
      <c r="AF21" s="915"/>
      <c r="AG21" s="963" t="s">
        <v>1439</v>
      </c>
      <c r="AH21" s="913"/>
      <c r="AJ21" s="917"/>
      <c r="AK21" s="963" t="s">
        <v>1433</v>
      </c>
      <c r="AL21" s="489"/>
      <c r="AM21" s="963" t="s">
        <v>1434</v>
      </c>
      <c r="AN21" s="915"/>
      <c r="AO21" s="963" t="s">
        <v>1435</v>
      </c>
      <c r="AP21" s="915"/>
      <c r="AQ21" s="963" t="s">
        <v>1436</v>
      </c>
      <c r="AR21" s="913"/>
      <c r="AS21" s="977"/>
    </row>
    <row r="22" spans="1:45" ht="12.95" customHeight="1" thickBot="1">
      <c r="B22" s="187"/>
      <c r="C22" s="971" t="s">
        <v>1883</v>
      </c>
      <c r="D22" s="972"/>
      <c r="E22" s="973"/>
      <c r="F22" s="974"/>
      <c r="G22" s="187"/>
      <c r="H22" s="967" t="s">
        <v>1993</v>
      </c>
      <c r="I22" s="969"/>
      <c r="J22" s="967" t="s">
        <v>2051</v>
      </c>
      <c r="L22" s="187"/>
      <c r="P22" s="187"/>
      <c r="Q22" s="959" t="s">
        <v>1407</v>
      </c>
      <c r="R22" s="187"/>
      <c r="S22" s="960" t="s">
        <v>1397</v>
      </c>
      <c r="V22" s="961" t="s">
        <v>1193</v>
      </c>
      <c r="X22" s="962" t="s">
        <v>1136</v>
      </c>
      <c r="Z22" s="914"/>
      <c r="AA22" s="963" t="s">
        <v>1445</v>
      </c>
      <c r="AB22" s="915"/>
      <c r="AC22" s="963" t="s">
        <v>1446</v>
      </c>
      <c r="AD22" s="489"/>
      <c r="AE22" s="963" t="s">
        <v>1447</v>
      </c>
      <c r="AF22" s="915"/>
      <c r="AG22" s="489"/>
      <c r="AH22" s="913"/>
      <c r="AJ22" s="917"/>
      <c r="AK22" s="963" t="s">
        <v>1442</v>
      </c>
      <c r="AL22" s="489"/>
      <c r="AM22" s="963" t="s">
        <v>1443</v>
      </c>
      <c r="AN22" s="915"/>
      <c r="AO22" s="963" t="s">
        <v>1444</v>
      </c>
      <c r="AP22" s="915"/>
      <c r="AQ22" s="910" t="s">
        <v>1382</v>
      </c>
      <c r="AR22" s="913"/>
      <c r="AS22" s="977"/>
    </row>
    <row r="23" spans="1:45" ht="12.95" customHeight="1" thickBot="1">
      <c r="B23" s="187"/>
      <c r="C23" s="187"/>
      <c r="H23" s="967" t="s">
        <v>1994</v>
      </c>
      <c r="I23" s="969"/>
      <c r="J23" s="967" t="s">
        <v>1995</v>
      </c>
      <c r="L23" s="920" t="s">
        <v>2286</v>
      </c>
      <c r="M23" s="218" t="s">
        <v>1300</v>
      </c>
      <c r="O23" s="218" t="s">
        <v>1299</v>
      </c>
      <c r="P23" s="187"/>
      <c r="Q23" s="959" t="s">
        <v>1019</v>
      </c>
      <c r="R23" s="187"/>
      <c r="S23" s="960" t="s">
        <v>1133</v>
      </c>
      <c r="V23" s="961" t="s">
        <v>1217</v>
      </c>
      <c r="X23" s="962" t="s">
        <v>1139</v>
      </c>
      <c r="Z23" s="914"/>
      <c r="AA23" s="963" t="s">
        <v>1454</v>
      </c>
      <c r="AB23" s="915"/>
      <c r="AC23" s="910" t="s">
        <v>1400</v>
      </c>
      <c r="AD23" s="489"/>
      <c r="AE23" s="963" t="s">
        <v>1455</v>
      </c>
      <c r="AF23" s="915"/>
      <c r="AG23" s="489"/>
      <c r="AH23" s="913"/>
      <c r="AJ23" s="917"/>
      <c r="AK23" s="963" t="s">
        <v>1450</v>
      </c>
      <c r="AL23" s="489"/>
      <c r="AM23" s="963" t="s">
        <v>1451</v>
      </c>
      <c r="AN23" s="915"/>
      <c r="AO23" s="963" t="s">
        <v>1452</v>
      </c>
      <c r="AP23" s="436"/>
      <c r="AQ23" s="963" t="s">
        <v>1453</v>
      </c>
      <c r="AR23" s="913"/>
      <c r="AS23" s="977"/>
    </row>
    <row r="24" spans="1:45" ht="12.95" customHeight="1" thickBot="1">
      <c r="B24" s="187"/>
      <c r="C24" s="978" t="s">
        <v>1996</v>
      </c>
      <c r="H24" s="967" t="s">
        <v>1997</v>
      </c>
      <c r="I24" s="969"/>
      <c r="J24" s="967" t="s">
        <v>1998</v>
      </c>
      <c r="L24" s="920"/>
      <c r="P24" s="187"/>
      <c r="Q24" s="959" t="s">
        <v>1423</v>
      </c>
      <c r="R24" s="187"/>
      <c r="S24" s="960" t="s">
        <v>1387</v>
      </c>
      <c r="V24" s="961" t="s">
        <v>1130</v>
      </c>
      <c r="X24" s="962" t="s">
        <v>1142</v>
      </c>
      <c r="Z24" s="914"/>
      <c r="AA24" s="963" t="s">
        <v>1463</v>
      </c>
      <c r="AB24" s="915"/>
      <c r="AC24" s="963" t="s">
        <v>1464</v>
      </c>
      <c r="AD24" s="489"/>
      <c r="AE24" s="963" t="s">
        <v>1465</v>
      </c>
      <c r="AF24" s="915"/>
      <c r="AG24" s="489"/>
      <c r="AH24" s="913"/>
      <c r="AJ24" s="917"/>
      <c r="AK24" s="963" t="s">
        <v>1459</v>
      </c>
      <c r="AL24" s="489"/>
      <c r="AM24" s="963" t="s">
        <v>1999</v>
      </c>
      <c r="AN24" s="915"/>
      <c r="AO24" s="963" t="s">
        <v>1461</v>
      </c>
      <c r="AP24" s="915"/>
      <c r="AQ24" s="963" t="s">
        <v>1462</v>
      </c>
      <c r="AR24" s="913"/>
      <c r="AS24" s="977"/>
    </row>
    <row r="25" spans="1:45" ht="12.95" customHeight="1" thickBot="1">
      <c r="B25" s="187"/>
      <c r="C25" s="978"/>
      <c r="E25" s="896" t="s">
        <v>2097</v>
      </c>
      <c r="H25" s="967" t="s">
        <v>2000</v>
      </c>
      <c r="I25" s="969"/>
      <c r="J25" s="967" t="s">
        <v>2001</v>
      </c>
      <c r="L25" s="920" t="s">
        <v>2287</v>
      </c>
      <c r="M25" s="219" t="s">
        <v>1313</v>
      </c>
      <c r="O25" s="219" t="s">
        <v>1312</v>
      </c>
      <c r="P25" s="187"/>
      <c r="Q25" s="959" t="s">
        <v>1432</v>
      </c>
      <c r="R25" s="187"/>
      <c r="S25" s="960" t="s">
        <v>1424</v>
      </c>
      <c r="V25" s="961" t="s">
        <v>2002</v>
      </c>
      <c r="X25" s="962" t="s">
        <v>1144</v>
      </c>
      <c r="Z25" s="914"/>
      <c r="AA25" s="931"/>
      <c r="AB25" s="915"/>
      <c r="AC25" s="963" t="s">
        <v>1472</v>
      </c>
      <c r="AD25" s="489"/>
      <c r="AE25" s="963" t="s">
        <v>1473</v>
      </c>
      <c r="AF25" s="915"/>
      <c r="AG25" s="489"/>
      <c r="AH25" s="913"/>
      <c r="AJ25" s="917"/>
      <c r="AK25" s="963" t="s">
        <v>1468</v>
      </c>
      <c r="AL25" s="489"/>
      <c r="AM25" s="963" t="s">
        <v>2003</v>
      </c>
      <c r="AN25" s="915"/>
      <c r="AO25" s="963" t="s">
        <v>1470</v>
      </c>
      <c r="AP25" s="915"/>
      <c r="AQ25" s="963" t="s">
        <v>1471</v>
      </c>
      <c r="AR25" s="913"/>
    </row>
    <row r="26" spans="1:45" ht="12.95" customHeight="1" thickBot="1">
      <c r="B26" s="187"/>
      <c r="C26" s="636"/>
      <c r="E26" s="979" t="s">
        <v>1255</v>
      </c>
      <c r="H26" s="967" t="s">
        <v>2004</v>
      </c>
      <c r="I26" s="969"/>
      <c r="J26" s="967" t="s">
        <v>2005</v>
      </c>
      <c r="L26" s="920"/>
      <c r="P26" s="187"/>
      <c r="Q26" s="959" t="s">
        <v>1440</v>
      </c>
      <c r="R26" s="187"/>
      <c r="S26" s="960" t="s">
        <v>1193</v>
      </c>
      <c r="V26" s="961" t="s">
        <v>1158</v>
      </c>
      <c r="X26" s="962" t="s">
        <v>1146</v>
      </c>
      <c r="Z26" s="914"/>
      <c r="AA26" s="931"/>
      <c r="AB26" s="915"/>
      <c r="AC26" s="963" t="s">
        <v>1480</v>
      </c>
      <c r="AD26" s="489"/>
      <c r="AE26" s="963" t="s">
        <v>1481</v>
      </c>
      <c r="AF26" s="915"/>
      <c r="AG26" s="932"/>
      <c r="AH26" s="913"/>
      <c r="AJ26" s="917"/>
      <c r="AK26" s="963" t="s">
        <v>1476</v>
      </c>
      <c r="AL26" s="436"/>
      <c r="AM26" s="963" t="s">
        <v>1285</v>
      </c>
      <c r="AN26" s="915"/>
      <c r="AO26" s="963" t="s">
        <v>1478</v>
      </c>
      <c r="AP26" s="915"/>
      <c r="AQ26" s="963" t="s">
        <v>1479</v>
      </c>
      <c r="AR26" s="913"/>
    </row>
    <row r="27" spans="1:45" ht="12.95" customHeight="1" thickBot="1">
      <c r="B27" s="187"/>
      <c r="C27" s="948" t="s">
        <v>2006</v>
      </c>
      <c r="E27" s="979" t="s">
        <v>1260</v>
      </c>
      <c r="H27" s="967" t="s">
        <v>2007</v>
      </c>
      <c r="I27" s="969"/>
      <c r="J27" s="967" t="s">
        <v>1440</v>
      </c>
      <c r="L27" s="920" t="s">
        <v>2288</v>
      </c>
      <c r="M27" s="220" t="s">
        <v>1325</v>
      </c>
      <c r="O27" s="220" t="s">
        <v>1324</v>
      </c>
      <c r="P27" s="187"/>
      <c r="Q27" s="959" t="s">
        <v>1022</v>
      </c>
      <c r="R27" s="187"/>
      <c r="S27" s="960" t="s">
        <v>1441</v>
      </c>
      <c r="V27" s="961" t="s">
        <v>1138</v>
      </c>
      <c r="X27" s="962" t="s">
        <v>1148</v>
      </c>
      <c r="Z27" s="914"/>
      <c r="AA27" s="931"/>
      <c r="AB27" s="915"/>
      <c r="AC27" s="963" t="s">
        <v>1487</v>
      </c>
      <c r="AD27" s="489"/>
      <c r="AE27" s="933"/>
      <c r="AF27" s="915"/>
      <c r="AG27" s="932"/>
      <c r="AH27" s="913"/>
      <c r="AJ27" s="917"/>
      <c r="AK27" s="963" t="s">
        <v>1483</v>
      </c>
      <c r="AL27" s="489"/>
      <c r="AM27" s="963" t="s">
        <v>2008</v>
      </c>
      <c r="AN27" s="915"/>
      <c r="AO27" s="963" t="s">
        <v>1485</v>
      </c>
      <c r="AP27" s="915"/>
      <c r="AQ27" s="963" t="s">
        <v>1486</v>
      </c>
      <c r="AR27" s="913"/>
    </row>
    <row r="28" spans="1:45" ht="12.95" customHeight="1" thickBot="1">
      <c r="B28" s="187"/>
      <c r="C28" s="948" t="s">
        <v>2009</v>
      </c>
      <c r="E28" s="979" t="s">
        <v>1267</v>
      </c>
      <c r="H28" s="967" t="s">
        <v>2010</v>
      </c>
      <c r="I28" s="969"/>
      <c r="J28" s="967" t="s">
        <v>2011</v>
      </c>
      <c r="L28" s="920"/>
      <c r="P28" s="187"/>
      <c r="Q28" s="959" t="s">
        <v>1456</v>
      </c>
      <c r="R28" s="187"/>
      <c r="S28" s="960" t="s">
        <v>1217</v>
      </c>
      <c r="V28" s="961" t="s">
        <v>1448</v>
      </c>
      <c r="X28" s="962" t="s">
        <v>1449</v>
      </c>
      <c r="Z28" s="914"/>
      <c r="AA28" s="931"/>
      <c r="AB28" s="915"/>
      <c r="AC28" s="963" t="s">
        <v>1493</v>
      </c>
      <c r="AD28" s="915"/>
      <c r="AE28" s="915"/>
      <c r="AF28" s="915"/>
      <c r="AG28" s="915"/>
      <c r="AH28" s="913"/>
      <c r="AJ28" s="917"/>
      <c r="AK28" s="963" t="s">
        <v>1489</v>
      </c>
      <c r="AL28" s="489"/>
      <c r="AM28" s="963" t="s">
        <v>1490</v>
      </c>
      <c r="AN28" s="915"/>
      <c r="AO28" s="963" t="s">
        <v>1491</v>
      </c>
      <c r="AP28" s="915"/>
      <c r="AQ28" s="963" t="s">
        <v>1492</v>
      </c>
      <c r="AR28" s="913"/>
    </row>
    <row r="29" spans="1:45" ht="12.95" customHeight="1" thickBot="1">
      <c r="B29" s="187"/>
      <c r="C29" s="948" t="s">
        <v>2012</v>
      </c>
      <c r="E29" s="979" t="s">
        <v>1277</v>
      </c>
      <c r="H29" s="967" t="s">
        <v>2013</v>
      </c>
      <c r="I29" s="969"/>
      <c r="J29" s="967" t="s">
        <v>2014</v>
      </c>
      <c r="L29" s="187"/>
      <c r="M29" s="222" t="s">
        <v>1337</v>
      </c>
      <c r="O29" s="222" t="s">
        <v>1336</v>
      </c>
      <c r="P29" s="187"/>
      <c r="Q29" s="959" t="s">
        <v>1466</v>
      </c>
      <c r="R29" s="187"/>
      <c r="S29" s="960" t="s">
        <v>1457</v>
      </c>
      <c r="V29" s="961" t="s">
        <v>1458</v>
      </c>
      <c r="Z29" s="980"/>
      <c r="AA29" s="981"/>
      <c r="AB29" s="981"/>
      <c r="AC29" s="981"/>
      <c r="AD29" s="981"/>
      <c r="AE29" s="981"/>
      <c r="AF29" s="981"/>
      <c r="AG29" s="981"/>
      <c r="AH29" s="982"/>
      <c r="AJ29" s="917"/>
      <c r="AK29" s="963" t="s">
        <v>1495</v>
      </c>
      <c r="AL29" s="489"/>
      <c r="AM29" s="963" t="s">
        <v>2015</v>
      </c>
      <c r="AN29" s="915"/>
      <c r="AO29" s="963" t="s">
        <v>1497</v>
      </c>
      <c r="AP29" s="915"/>
      <c r="AQ29" s="963" t="s">
        <v>1498</v>
      </c>
      <c r="AR29" s="913"/>
    </row>
    <row r="30" spans="1:45" ht="12.95" customHeight="1" thickBot="1">
      <c r="B30" s="187"/>
      <c r="C30" s="948" t="s">
        <v>2016</v>
      </c>
      <c r="E30" s="979" t="s">
        <v>1290</v>
      </c>
      <c r="H30" s="967" t="s">
        <v>2017</v>
      </c>
      <c r="I30" s="969"/>
      <c r="J30" s="967" t="s">
        <v>2018</v>
      </c>
      <c r="L30" s="187"/>
      <c r="P30" s="187"/>
      <c r="Q30" s="959" t="s">
        <v>1020</v>
      </c>
      <c r="R30" s="187"/>
      <c r="S30" s="960" t="s">
        <v>1130</v>
      </c>
      <c r="V30" s="961" t="s">
        <v>1467</v>
      </c>
      <c r="AJ30" s="917"/>
      <c r="AK30" s="963" t="s">
        <v>1501</v>
      </c>
      <c r="AL30" s="489"/>
      <c r="AM30" s="963" t="s">
        <v>1502</v>
      </c>
      <c r="AN30" s="915"/>
      <c r="AO30" s="910" t="s">
        <v>1042</v>
      </c>
      <c r="AP30" s="915"/>
      <c r="AQ30" s="963" t="s">
        <v>1503</v>
      </c>
      <c r="AR30" s="913"/>
    </row>
    <row r="31" spans="1:45" s="977" customFormat="1" ht="12.95" customHeight="1" thickBot="1">
      <c r="A31" s="187"/>
      <c r="B31" s="187"/>
      <c r="C31" s="948" t="s">
        <v>2019</v>
      </c>
      <c r="D31" s="179"/>
      <c r="E31" s="979" t="s">
        <v>1301</v>
      </c>
      <c r="F31" s="179"/>
      <c r="G31" s="179"/>
      <c r="H31" s="967" t="s">
        <v>2020</v>
      </c>
      <c r="I31" s="969"/>
      <c r="J31" s="967" t="s">
        <v>2021</v>
      </c>
      <c r="K31" s="179"/>
      <c r="L31" s="187"/>
      <c r="M31" s="224" t="s">
        <v>1350</v>
      </c>
      <c r="N31" s="179"/>
      <c r="O31" s="224" t="s">
        <v>1349</v>
      </c>
      <c r="P31" s="187"/>
      <c r="Q31" s="179"/>
      <c r="R31" s="187"/>
      <c r="S31" s="960" t="s">
        <v>2002</v>
      </c>
      <c r="T31" s="179"/>
      <c r="U31" s="179"/>
      <c r="V31" s="961" t="s">
        <v>1475</v>
      </c>
      <c r="W31" s="179"/>
      <c r="X31" s="179"/>
      <c r="Y31" s="179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917"/>
      <c r="AK31" s="963" t="s">
        <v>1505</v>
      </c>
      <c r="AL31" s="489"/>
      <c r="AM31" s="963" t="s">
        <v>2022</v>
      </c>
      <c r="AN31" s="915"/>
      <c r="AO31" s="963" t="s">
        <v>1507</v>
      </c>
      <c r="AP31" s="915"/>
      <c r="AQ31" s="963" t="s">
        <v>1508</v>
      </c>
      <c r="AR31" s="913"/>
      <c r="AS31" s="187"/>
    </row>
    <row r="32" spans="1:45" s="977" customFormat="1" ht="12.95" customHeight="1" thickBot="1">
      <c r="A32" s="187"/>
      <c r="B32" s="187"/>
      <c r="C32" s="948" t="s">
        <v>2023</v>
      </c>
      <c r="D32" s="179"/>
      <c r="E32" s="979" t="s">
        <v>2024</v>
      </c>
      <c r="F32" s="179"/>
      <c r="G32" s="179"/>
      <c r="H32" s="967" t="s">
        <v>2025</v>
      </c>
      <c r="I32" s="969"/>
      <c r="J32" s="967" t="s">
        <v>2026</v>
      </c>
      <c r="K32" s="179"/>
      <c r="L32" s="187"/>
      <c r="M32" s="179"/>
      <c r="N32" s="179"/>
      <c r="O32" s="179"/>
      <c r="P32" s="187"/>
      <c r="Q32" s="179"/>
      <c r="R32" s="187"/>
      <c r="S32" s="960" t="s">
        <v>1158</v>
      </c>
      <c r="T32" s="179"/>
      <c r="U32" s="179"/>
      <c r="V32" s="961" t="s">
        <v>1140</v>
      </c>
      <c r="W32" s="179"/>
      <c r="X32" s="179"/>
      <c r="Y32" s="179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917"/>
      <c r="AK32" s="963" t="s">
        <v>1510</v>
      </c>
      <c r="AL32" s="489"/>
      <c r="AM32" s="963" t="s">
        <v>1511</v>
      </c>
      <c r="AN32" s="915"/>
      <c r="AO32" s="963" t="s">
        <v>1512</v>
      </c>
      <c r="AP32" s="915"/>
      <c r="AQ32" s="963" t="s">
        <v>1513</v>
      </c>
      <c r="AR32" s="913"/>
      <c r="AS32" s="187"/>
    </row>
    <row r="33" spans="1:45" s="977" customFormat="1" ht="12.95" customHeight="1" thickBot="1">
      <c r="A33" s="187"/>
      <c r="B33" s="187"/>
      <c r="C33" s="948" t="s">
        <v>2027</v>
      </c>
      <c r="D33" s="179"/>
      <c r="E33" s="979" t="s">
        <v>1326</v>
      </c>
      <c r="F33" s="179"/>
      <c r="G33" s="179"/>
      <c r="H33" s="967"/>
      <c r="I33" s="969"/>
      <c r="J33" s="967"/>
      <c r="K33" s="179"/>
      <c r="L33" s="187"/>
      <c r="M33" s="207" t="s">
        <v>1259</v>
      </c>
      <c r="N33" s="179"/>
      <c r="O33" s="207" t="s">
        <v>1258</v>
      </c>
      <c r="P33" s="187"/>
      <c r="Q33" s="179"/>
      <c r="R33" s="187"/>
      <c r="S33" s="960" t="s">
        <v>1138</v>
      </c>
      <c r="T33" s="179"/>
      <c r="U33" s="179"/>
      <c r="V33" s="961" t="s">
        <v>1488</v>
      </c>
      <c r="W33" s="179"/>
      <c r="X33" s="179"/>
      <c r="Y33" s="179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917"/>
      <c r="AK33" s="963" t="s">
        <v>1515</v>
      </c>
      <c r="AL33" s="489"/>
      <c r="AM33" s="963" t="s">
        <v>1516</v>
      </c>
      <c r="AN33" s="915"/>
      <c r="AO33" s="915"/>
      <c r="AP33" s="915"/>
      <c r="AQ33" s="963" t="s">
        <v>1517</v>
      </c>
      <c r="AR33" s="913"/>
      <c r="AS33" s="187"/>
    </row>
    <row r="34" spans="1:45" s="977" customFormat="1" ht="12.95" customHeight="1" thickBot="1">
      <c r="A34" s="187"/>
      <c r="B34" s="187"/>
      <c r="C34" s="948" t="s">
        <v>2028</v>
      </c>
      <c r="D34" s="179"/>
      <c r="E34" s="979" t="s">
        <v>2029</v>
      </c>
      <c r="F34" s="179"/>
      <c r="G34" s="179"/>
      <c r="H34" s="179"/>
      <c r="I34" s="179"/>
      <c r="J34" s="179"/>
      <c r="K34" s="179"/>
      <c r="L34" s="187"/>
      <c r="M34" s="179"/>
      <c r="N34" s="179"/>
      <c r="O34" s="179"/>
      <c r="P34" s="187"/>
      <c r="Q34" s="179"/>
      <c r="R34" s="187"/>
      <c r="S34" s="960" t="s">
        <v>1448</v>
      </c>
      <c r="T34" s="179"/>
      <c r="U34" s="179"/>
      <c r="V34" s="961" t="s">
        <v>1494</v>
      </c>
      <c r="W34" s="179"/>
      <c r="X34" s="179"/>
      <c r="Y34" s="179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917"/>
      <c r="AK34" s="963" t="s">
        <v>1519</v>
      </c>
      <c r="AL34" s="489"/>
      <c r="AM34" s="910" t="s">
        <v>1047</v>
      </c>
      <c r="AN34" s="915"/>
      <c r="AO34" s="910" t="s">
        <v>1060</v>
      </c>
      <c r="AP34" s="915"/>
      <c r="AQ34" s="915"/>
      <c r="AR34" s="913"/>
      <c r="AS34" s="187"/>
    </row>
    <row r="35" spans="1:45" s="977" customFormat="1" ht="12.95" customHeight="1" thickBot="1">
      <c r="A35" s="187"/>
      <c r="B35" s="187"/>
      <c r="C35" s="948" t="s">
        <v>2030</v>
      </c>
      <c r="D35" s="179"/>
      <c r="E35" s="979" t="s">
        <v>2031</v>
      </c>
      <c r="F35" s="179"/>
      <c r="G35" s="179"/>
      <c r="H35" s="179"/>
      <c r="I35" s="179"/>
      <c r="J35" s="179"/>
      <c r="K35" s="179"/>
      <c r="L35" s="187"/>
      <c r="M35" s="226" t="s">
        <v>1372</v>
      </c>
      <c r="N35" s="179"/>
      <c r="O35" s="226" t="s">
        <v>1371</v>
      </c>
      <c r="P35" s="187"/>
      <c r="Q35" s="179"/>
      <c r="R35" s="187"/>
      <c r="S35" s="960" t="s">
        <v>2032</v>
      </c>
      <c r="T35" s="179"/>
      <c r="U35" s="179"/>
      <c r="V35" s="961" t="s">
        <v>1500</v>
      </c>
      <c r="W35" s="179"/>
      <c r="X35" s="179"/>
      <c r="Y35" s="179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917"/>
      <c r="AK35" s="963" t="s">
        <v>1522</v>
      </c>
      <c r="AL35" s="489"/>
      <c r="AM35" s="963" t="s">
        <v>1523</v>
      </c>
      <c r="AN35" s="915"/>
      <c r="AO35" s="963" t="s">
        <v>1524</v>
      </c>
      <c r="AP35" s="436"/>
      <c r="AQ35" s="910" t="s">
        <v>1422</v>
      </c>
      <c r="AR35" s="913"/>
      <c r="AS35" s="187"/>
    </row>
    <row r="36" spans="1:45" ht="12.95" customHeight="1" thickBot="1">
      <c r="E36" s="979" t="s">
        <v>1364</v>
      </c>
      <c r="L36" s="187"/>
      <c r="P36" s="187"/>
      <c r="R36" s="187"/>
      <c r="S36" s="960" t="s">
        <v>1458</v>
      </c>
      <c r="V36" s="961" t="s">
        <v>1504</v>
      </c>
      <c r="AJ36" s="917"/>
      <c r="AK36" s="963" t="s">
        <v>1526</v>
      </c>
      <c r="AL36" s="489"/>
      <c r="AM36" s="963" t="s">
        <v>1527</v>
      </c>
      <c r="AN36" s="915"/>
      <c r="AO36" s="963" t="s">
        <v>1528</v>
      </c>
      <c r="AP36" s="915"/>
      <c r="AQ36" s="963" t="s">
        <v>1529</v>
      </c>
      <c r="AR36" s="913"/>
    </row>
    <row r="37" spans="1:45" ht="12.95" customHeight="1" thickBot="1">
      <c r="E37" s="979" t="s">
        <v>1373</v>
      </c>
      <c r="L37" s="187"/>
      <c r="M37" s="229" t="s">
        <v>1384</v>
      </c>
      <c r="O37" s="229" t="s">
        <v>1383</v>
      </c>
      <c r="P37" s="187"/>
      <c r="R37" s="187"/>
      <c r="S37" s="960" t="s">
        <v>1467</v>
      </c>
      <c r="V37" s="961" t="s">
        <v>1509</v>
      </c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917"/>
      <c r="AK37" s="963" t="s">
        <v>1526</v>
      </c>
      <c r="AL37" s="489"/>
      <c r="AM37" s="963" t="s">
        <v>1531</v>
      </c>
      <c r="AN37" s="915"/>
      <c r="AO37" s="963" t="s">
        <v>1532</v>
      </c>
      <c r="AP37" s="915"/>
      <c r="AQ37" s="963" t="s">
        <v>1533</v>
      </c>
      <c r="AR37" s="913"/>
    </row>
    <row r="38" spans="1:45" ht="12.95" customHeight="1" thickBot="1">
      <c r="E38" s="979" t="s">
        <v>2033</v>
      </c>
      <c r="L38" s="187"/>
      <c r="P38" s="187"/>
      <c r="R38" s="187"/>
      <c r="S38" s="960" t="s">
        <v>1475</v>
      </c>
      <c r="V38" s="961" t="s">
        <v>1514</v>
      </c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917"/>
      <c r="AK38" s="963" t="s">
        <v>1535</v>
      </c>
      <c r="AL38" s="489"/>
      <c r="AM38" s="963" t="s">
        <v>1536</v>
      </c>
      <c r="AN38" s="915"/>
      <c r="AO38" s="963" t="s">
        <v>1537</v>
      </c>
      <c r="AP38" s="915"/>
      <c r="AQ38" s="963" t="s">
        <v>1538</v>
      </c>
      <c r="AR38" s="913"/>
    </row>
    <row r="39" spans="1:45" ht="12.95" customHeight="1" thickBot="1">
      <c r="E39" s="979" t="s">
        <v>1395</v>
      </c>
      <c r="O39" s="983" t="s">
        <v>2292</v>
      </c>
      <c r="P39" s="187"/>
      <c r="R39" s="187"/>
      <c r="S39" s="960" t="s">
        <v>1241</v>
      </c>
      <c r="V39" s="961" t="s">
        <v>1518</v>
      </c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917"/>
      <c r="AK39" s="963" t="s">
        <v>1540</v>
      </c>
      <c r="AL39" s="489"/>
      <c r="AM39" s="963" t="s">
        <v>1541</v>
      </c>
      <c r="AN39" s="915"/>
      <c r="AO39" s="963" t="s">
        <v>1542</v>
      </c>
      <c r="AP39" s="436"/>
      <c r="AQ39" s="436"/>
      <c r="AR39" s="913"/>
    </row>
    <row r="40" spans="1:45" ht="12.95" customHeight="1" thickBot="1">
      <c r="E40" s="979" t="s">
        <v>1406</v>
      </c>
      <c r="P40" s="187"/>
      <c r="R40" s="187"/>
      <c r="S40" s="960" t="s">
        <v>1520</v>
      </c>
      <c r="V40" s="961" t="s">
        <v>1521</v>
      </c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917"/>
      <c r="AK40" s="963" t="s">
        <v>1545</v>
      </c>
      <c r="AL40" s="489"/>
      <c r="AM40" s="963" t="s">
        <v>1546</v>
      </c>
      <c r="AN40" s="915"/>
      <c r="AO40" s="963" t="s">
        <v>1547</v>
      </c>
      <c r="AP40" s="915"/>
      <c r="AQ40" s="910" t="s">
        <v>1548</v>
      </c>
      <c r="AR40" s="913"/>
    </row>
    <row r="41" spans="1:45" ht="12.95" customHeight="1" thickBot="1">
      <c r="O41" s="984" t="s">
        <v>2293</v>
      </c>
      <c r="P41" s="187"/>
      <c r="R41" s="187"/>
      <c r="S41" s="960" t="s">
        <v>1140</v>
      </c>
      <c r="V41" s="961" t="s">
        <v>1525</v>
      </c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909"/>
      <c r="AK41" s="910" t="s">
        <v>1272</v>
      </c>
      <c r="AL41" s="436"/>
      <c r="AM41" s="963" t="s">
        <v>1551</v>
      </c>
      <c r="AN41" s="915"/>
      <c r="AO41" s="963" t="s">
        <v>1552</v>
      </c>
      <c r="AP41" s="915"/>
      <c r="AQ41" s="963" t="s">
        <v>1553</v>
      </c>
      <c r="AR41" s="913"/>
    </row>
    <row r="42" spans="1:45" ht="12.95" customHeight="1" thickBot="1">
      <c r="P42" s="187"/>
      <c r="R42" s="187"/>
      <c r="S42" s="960" t="s">
        <v>1488</v>
      </c>
      <c r="V42" s="961" t="s">
        <v>1530</v>
      </c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917"/>
      <c r="AK42" s="963" t="s">
        <v>1556</v>
      </c>
      <c r="AL42" s="915"/>
      <c r="AM42" s="963" t="s">
        <v>1557</v>
      </c>
      <c r="AN42" s="915"/>
      <c r="AO42" s="963" t="s">
        <v>1558</v>
      </c>
      <c r="AP42" s="915"/>
      <c r="AQ42" s="116"/>
      <c r="AR42" s="913"/>
    </row>
    <row r="43" spans="1:45" ht="12.95" customHeight="1" thickBot="1">
      <c r="O43" s="985" t="s">
        <v>2294</v>
      </c>
      <c r="P43" s="187"/>
      <c r="R43" s="187"/>
      <c r="S43" s="960" t="s">
        <v>1160</v>
      </c>
      <c r="V43" s="961" t="s">
        <v>1534</v>
      </c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917"/>
      <c r="AK43" s="963" t="s">
        <v>1561</v>
      </c>
      <c r="AL43" s="915"/>
      <c r="AM43" s="963" t="s">
        <v>1562</v>
      </c>
      <c r="AN43" s="915"/>
      <c r="AO43" s="963" t="s">
        <v>1563</v>
      </c>
      <c r="AP43" s="915"/>
      <c r="AQ43" s="116"/>
      <c r="AR43" s="913"/>
    </row>
    <row r="44" spans="1:45" ht="12.95" customHeight="1" thickBot="1">
      <c r="P44" s="187"/>
      <c r="R44" s="187"/>
      <c r="S44" s="960" t="s">
        <v>1232</v>
      </c>
      <c r="V44" s="961" t="s">
        <v>1539</v>
      </c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917"/>
      <c r="AK44" s="963" t="s">
        <v>1566</v>
      </c>
      <c r="AL44" s="915"/>
      <c r="AM44" s="963" t="s">
        <v>1567</v>
      </c>
      <c r="AN44" s="915"/>
      <c r="AO44" s="963" t="s">
        <v>1568</v>
      </c>
      <c r="AP44" s="915"/>
      <c r="AQ44" s="116"/>
      <c r="AR44" s="913"/>
    </row>
    <row r="45" spans="1:45" ht="12.95" customHeight="1" thickBot="1">
      <c r="B45" s="187"/>
      <c r="C45" s="187"/>
      <c r="O45" s="986" t="s">
        <v>2295</v>
      </c>
      <c r="P45" s="187"/>
      <c r="Q45" s="187"/>
      <c r="R45" s="187"/>
      <c r="S45" s="960" t="s">
        <v>1543</v>
      </c>
      <c r="V45" s="961" t="s">
        <v>1544</v>
      </c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917"/>
      <c r="AK45" s="963" t="s">
        <v>1569</v>
      </c>
      <c r="AL45" s="915"/>
      <c r="AM45" s="963" t="s">
        <v>1570</v>
      </c>
      <c r="AN45" s="915"/>
      <c r="AO45" s="963" t="s">
        <v>1571</v>
      </c>
      <c r="AP45" s="915"/>
      <c r="AQ45" s="116"/>
      <c r="AR45" s="913"/>
    </row>
    <row r="46" spans="1:45" ht="12.95" customHeight="1" thickBot="1">
      <c r="B46" s="187"/>
      <c r="C46" s="187"/>
      <c r="P46" s="187"/>
      <c r="Q46" s="187"/>
      <c r="R46" s="187"/>
      <c r="S46" s="960" t="s">
        <v>1549</v>
      </c>
      <c r="V46" s="961" t="s">
        <v>1550</v>
      </c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914"/>
      <c r="AK46" s="963" t="s">
        <v>1573</v>
      </c>
      <c r="AL46" s="915"/>
      <c r="AM46" s="963" t="s">
        <v>1574</v>
      </c>
      <c r="AN46" s="915"/>
      <c r="AO46" s="910" t="s">
        <v>1575</v>
      </c>
      <c r="AP46" s="915"/>
      <c r="AQ46" s="116"/>
      <c r="AR46" s="913"/>
    </row>
    <row r="47" spans="1:45" ht="12.95" customHeight="1" thickBot="1">
      <c r="B47" s="187"/>
      <c r="C47" s="187"/>
      <c r="O47" s="987" t="s">
        <v>2296</v>
      </c>
      <c r="P47" s="187"/>
      <c r="Q47" s="187"/>
      <c r="R47" s="187"/>
      <c r="S47" s="960" t="s">
        <v>1554</v>
      </c>
      <c r="V47" s="961" t="s">
        <v>1555</v>
      </c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917"/>
      <c r="AK47" s="963" t="s">
        <v>1576</v>
      </c>
      <c r="AL47" s="915"/>
      <c r="AM47" s="963" t="s">
        <v>1577</v>
      </c>
      <c r="AN47" s="915"/>
      <c r="AO47" s="963" t="s">
        <v>1578</v>
      </c>
      <c r="AP47" s="915"/>
      <c r="AQ47" s="116"/>
      <c r="AR47" s="913"/>
    </row>
    <row r="48" spans="1:45" ht="12.95" customHeight="1" thickBot="1">
      <c r="B48" s="187"/>
      <c r="C48" s="187"/>
      <c r="P48" s="187"/>
      <c r="Q48" s="187"/>
      <c r="R48" s="187"/>
      <c r="S48" s="960" t="s">
        <v>1559</v>
      </c>
      <c r="V48" s="961" t="s">
        <v>1560</v>
      </c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917"/>
      <c r="AK48" s="963" t="s">
        <v>1579</v>
      </c>
      <c r="AL48" s="436"/>
      <c r="AM48" s="963" t="s">
        <v>1580</v>
      </c>
      <c r="AN48" s="915"/>
      <c r="AO48" s="915"/>
      <c r="AP48" s="915"/>
      <c r="AQ48" s="116"/>
      <c r="AR48" s="913"/>
    </row>
    <row r="49" spans="2:45" ht="12.95" customHeight="1" thickBot="1">
      <c r="B49" s="187"/>
      <c r="C49" s="187"/>
      <c r="L49" s="977"/>
      <c r="O49" s="988" t="s">
        <v>2297</v>
      </c>
      <c r="P49" s="187"/>
      <c r="Q49" s="187"/>
      <c r="R49" s="187"/>
      <c r="S49" s="960" t="s">
        <v>1564</v>
      </c>
      <c r="V49" s="961" t="s">
        <v>1565</v>
      </c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917"/>
      <c r="AK49" s="963" t="s">
        <v>1581</v>
      </c>
      <c r="AL49" s="915"/>
      <c r="AM49" s="910" t="s">
        <v>1368</v>
      </c>
      <c r="AN49" s="915"/>
      <c r="AO49" s="910" t="s">
        <v>1017</v>
      </c>
      <c r="AP49" s="915"/>
      <c r="AQ49" s="116"/>
      <c r="AR49" s="913"/>
    </row>
    <row r="50" spans="2:45" ht="12.95" customHeight="1" thickBot="1">
      <c r="B50" s="187"/>
      <c r="C50" s="187"/>
      <c r="P50" s="187"/>
      <c r="Q50" s="187"/>
      <c r="R50" s="187"/>
      <c r="V50" s="961" t="s">
        <v>1160</v>
      </c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917"/>
      <c r="AK50" s="963" t="s">
        <v>1582</v>
      </c>
      <c r="AL50" s="915"/>
      <c r="AM50" s="963" t="s">
        <v>1583</v>
      </c>
      <c r="AN50" s="915"/>
      <c r="AO50" s="963" t="s">
        <v>1584</v>
      </c>
      <c r="AP50" s="915"/>
      <c r="AQ50" s="116"/>
      <c r="AR50" s="913"/>
    </row>
    <row r="51" spans="2:45" ht="12.95" customHeight="1" thickBot="1">
      <c r="B51" s="187"/>
      <c r="C51" s="187"/>
      <c r="P51" s="187"/>
      <c r="Q51" s="187"/>
      <c r="R51" s="187"/>
      <c r="V51" s="961" t="s">
        <v>1572</v>
      </c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917"/>
      <c r="AK51" s="963" t="s">
        <v>2034</v>
      </c>
      <c r="AL51" s="915"/>
      <c r="AM51" s="963" t="s">
        <v>1586</v>
      </c>
      <c r="AN51" s="915"/>
      <c r="AO51" s="963" t="s">
        <v>1587</v>
      </c>
      <c r="AP51" s="915"/>
      <c r="AQ51" s="116"/>
      <c r="AR51" s="913"/>
    </row>
    <row r="52" spans="2:45" ht="12.95" customHeight="1" thickBot="1">
      <c r="B52" s="187"/>
      <c r="C52" s="187"/>
      <c r="P52" s="187"/>
      <c r="Q52" s="187"/>
      <c r="R52" s="187"/>
      <c r="V52" s="961" t="s">
        <v>1232</v>
      </c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917"/>
      <c r="AK52" s="963" t="s">
        <v>1588</v>
      </c>
      <c r="AL52" s="915"/>
      <c r="AM52" s="963" t="s">
        <v>1589</v>
      </c>
      <c r="AN52" s="915"/>
      <c r="AO52" s="963" t="s">
        <v>1590</v>
      </c>
      <c r="AP52" s="915"/>
      <c r="AQ52" s="116"/>
      <c r="AR52" s="913"/>
    </row>
    <row r="53" spans="2:45" ht="12.95" customHeight="1" thickBot="1">
      <c r="B53" s="187"/>
      <c r="C53" s="187"/>
      <c r="P53" s="187"/>
      <c r="Q53" s="187"/>
      <c r="R53" s="187"/>
      <c r="V53" s="961" t="s">
        <v>1543</v>
      </c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917"/>
      <c r="AK53" s="963" t="s">
        <v>1591</v>
      </c>
      <c r="AL53" s="436"/>
      <c r="AM53" s="963" t="s">
        <v>1592</v>
      </c>
      <c r="AN53" s="915"/>
      <c r="AO53" s="963" t="s">
        <v>1593</v>
      </c>
      <c r="AP53" s="436"/>
      <c r="AQ53" s="116"/>
      <c r="AR53" s="913"/>
    </row>
    <row r="54" spans="2:45" ht="12.95" customHeight="1" thickBot="1">
      <c r="B54" s="187"/>
      <c r="C54" s="187"/>
      <c r="P54" s="187"/>
      <c r="Q54" s="187"/>
      <c r="R54" s="187"/>
      <c r="S54" s="187"/>
      <c r="V54" s="961" t="s">
        <v>1201</v>
      </c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917"/>
      <c r="AK54" s="963" t="s">
        <v>1594</v>
      </c>
      <c r="AL54" s="915"/>
      <c r="AM54" s="963" t="s">
        <v>1595</v>
      </c>
      <c r="AN54" s="116"/>
      <c r="AO54" s="963" t="s">
        <v>1596</v>
      </c>
      <c r="AP54" s="915"/>
      <c r="AQ54" s="116"/>
      <c r="AR54" s="913"/>
    </row>
    <row r="55" spans="2:45" ht="12.95" customHeight="1" thickBot="1">
      <c r="B55" s="187"/>
      <c r="C55" s="187"/>
      <c r="P55" s="187"/>
      <c r="Q55" s="187"/>
      <c r="R55" s="187"/>
      <c r="S55" s="187"/>
      <c r="V55" s="961" t="s">
        <v>1549</v>
      </c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938"/>
      <c r="AK55" s="936"/>
      <c r="AL55" s="936"/>
      <c r="AM55" s="936"/>
      <c r="AN55" s="936"/>
      <c r="AO55" s="228"/>
      <c r="AP55" s="939"/>
      <c r="AQ55" s="939"/>
      <c r="AR55" s="937"/>
    </row>
    <row r="56" spans="2:45" ht="12.95" customHeight="1" thickBot="1">
      <c r="B56" s="187"/>
      <c r="C56" s="187"/>
      <c r="P56" s="187"/>
      <c r="Q56" s="187"/>
      <c r="R56" s="187"/>
      <c r="S56" s="187"/>
      <c r="V56" s="961" t="s">
        <v>1554</v>
      </c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</row>
    <row r="57" spans="2:45" ht="12.95" customHeight="1" thickBot="1">
      <c r="B57" s="187"/>
      <c r="C57" s="187"/>
      <c r="P57" s="187"/>
      <c r="Q57" s="187"/>
      <c r="R57" s="187"/>
      <c r="S57" s="187"/>
      <c r="V57" s="961" t="s">
        <v>1559</v>
      </c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</row>
    <row r="58" spans="2:45" ht="12.95" customHeight="1" thickBot="1">
      <c r="B58" s="187"/>
      <c r="C58" s="187"/>
      <c r="V58" s="961" t="s">
        <v>1564</v>
      </c>
    </row>
    <row r="59" spans="2:45" ht="12.95" customHeight="1">
      <c r="AS59" s="989" t="s">
        <v>2035</v>
      </c>
    </row>
    <row r="60" spans="2:45" ht="12.95" customHeight="1"/>
    <row r="61" spans="2:45" ht="12.95" customHeight="1"/>
    <row r="62" spans="2:45" ht="12.95" customHeight="1"/>
    <row r="63" spans="2:45" ht="12.95" customHeight="1"/>
    <row r="64" spans="2:45" ht="12.95" customHeight="1"/>
    <row r="65" ht="12.95" customHeight="1"/>
    <row r="66" ht="12.95" customHeight="1"/>
    <row r="67" ht="12.95" customHeight="1"/>
  </sheetData>
  <mergeCells count="5">
    <mergeCell ref="C24:C25"/>
    <mergeCell ref="B2:AS3"/>
    <mergeCell ref="AJ5:AR5"/>
    <mergeCell ref="C7:F8"/>
    <mergeCell ref="L5:L7"/>
  </mergeCells>
  <phoneticPr fontId="2" type="noConversion"/>
  <printOptions horizontalCentered="1"/>
  <pageMargins left="0.39370078740157483" right="0" top="0.19685039370078741" bottom="0" header="0" footer="0"/>
  <pageSetup paperSize="9" scale="38" orientation="landscape" horizontalDpi="360" verticalDpi="360" r:id="rId1"/>
  <headerFooter alignWithMargins="0">
    <oddFooter>&amp;R&amp;8&amp;F&amp;A-&amp;D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18</vt:i4>
      </vt:variant>
    </vt:vector>
  </HeadingPairs>
  <TitlesOfParts>
    <vt:vector size="40" baseType="lpstr">
      <vt:lpstr>Mode d'emploi</vt:lpstr>
      <vt:lpstr> Annuel portrait 1</vt:lpstr>
      <vt:lpstr> Annuel paysage 2</vt:lpstr>
      <vt:lpstr>Hiver printemps 3</vt:lpstr>
      <vt:lpstr>Été automne 4</vt:lpstr>
      <vt:lpstr>Cadencier Annuel</vt:lpstr>
      <vt:lpstr>Pour élaborer un menu </vt:lpstr>
      <vt:lpstr>Fromages</vt:lpstr>
      <vt:lpstr>Cadencier hebdo PLAT</vt:lpstr>
      <vt:lpstr>Cadencier hebdo HO</vt:lpstr>
      <vt:lpstr>HO Mixtes</vt:lpstr>
      <vt:lpstr>HO Mixtes (2)</vt:lpstr>
      <vt:lpstr>Légumes par couleur</vt:lpstr>
      <vt:lpstr>Légumes et plats </vt:lpstr>
      <vt:lpstr>Hiver Plats et légumes</vt:lpstr>
      <vt:lpstr>Hiver fruits légumes</vt:lpstr>
      <vt:lpstr>Printemps Plats et légumes</vt:lpstr>
      <vt:lpstr>Printemps fruits légumes</vt:lpstr>
      <vt:lpstr>Eté fruits légumes</vt:lpstr>
      <vt:lpstr>Automne fruits légumes</vt:lpstr>
      <vt:lpstr>Classement simplifié </vt:lpstr>
      <vt:lpstr>Classement simplifié  (2)</vt:lpstr>
      <vt:lpstr>' Annuel paysage 2'!Zone_d_impression</vt:lpstr>
      <vt:lpstr>' Annuel portrait 1'!Zone_d_impression</vt:lpstr>
      <vt:lpstr>'Automne fruits légumes'!Zone_d_impression</vt:lpstr>
      <vt:lpstr>'Cadencier Annuel'!Zone_d_impression</vt:lpstr>
      <vt:lpstr>'Cadencier hebdo HO'!Zone_d_impression</vt:lpstr>
      <vt:lpstr>'Classement simplifié  (2)'!Zone_d_impression</vt:lpstr>
      <vt:lpstr>'Été automne 4'!Zone_d_impression</vt:lpstr>
      <vt:lpstr>'Eté fruits légumes'!Zone_d_impression</vt:lpstr>
      <vt:lpstr>Fromages!Zone_d_impression</vt:lpstr>
      <vt:lpstr>'Hiver fruits légumes'!Zone_d_impression</vt:lpstr>
      <vt:lpstr>'Hiver Plats et légumes'!Zone_d_impression</vt:lpstr>
      <vt:lpstr>'Hiver printemps 3'!Zone_d_impression</vt:lpstr>
      <vt:lpstr>'Légumes et plats '!Zone_d_impression</vt:lpstr>
      <vt:lpstr>'Légumes par couleur'!Zone_d_impression</vt:lpstr>
      <vt:lpstr>'Mode d''emploi'!Zone_d_impression</vt:lpstr>
      <vt:lpstr>'Pour élaborer un menu '!Zone_d_impression</vt:lpstr>
      <vt:lpstr>'Printemps fruits légumes'!Zone_d_impression</vt:lpstr>
      <vt:lpstr>'Printemps Plats et légumes'!Zone_d_impression</vt:lpstr>
    </vt:vector>
  </TitlesOfParts>
  <Company>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Cuisine Centrale de Rochefort sur Mer</dc:creator>
  <cp:lastModifiedBy>Joël Leboucher</cp:lastModifiedBy>
  <cp:lastPrinted>2008-01-13T11:38:41Z</cp:lastPrinted>
  <dcterms:created xsi:type="dcterms:W3CDTF">2008-01-03T11:46:07Z</dcterms:created>
  <dcterms:modified xsi:type="dcterms:W3CDTF">2020-02-08T18:08:28Z</dcterms:modified>
</cp:coreProperties>
</file>