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6D1519E7-3F8A-4F53-A8DC-142FB392DD64}" xr6:coauthVersionLast="45" xr6:coauthVersionMax="45" xr10:uidLastSave="{00000000-0000-0000-0000-000000000000}"/>
  <bookViews>
    <workbookView xWindow="-120" yWindow="-120" windowWidth="29040" windowHeight="15840" tabRatio="578" xr2:uid="{00000000-000D-0000-FFFF-FFFF00000000}"/>
  </bookViews>
  <sheets>
    <sheet name="Chambres froides et épicerie" sheetId="9" r:id="rId1"/>
    <sheet name="Chambres froides diverses" sheetId="10" r:id="rId2"/>
    <sheet name="Congélateur" sheetId="11" r:id="rId3"/>
  </sheets>
  <definedNames>
    <definedName name="_Hlk24901260" localSheetId="1">'Chambres froides diverses'!#REF!</definedName>
    <definedName name="_Hlk24901260" localSheetId="0">'Chambres froides et épicerie'!#REF!</definedName>
    <definedName name="_Hlk24901260" localSheetId="2">Congélateur!#REF!</definedName>
    <definedName name="_xlnm.Print_Titles" localSheetId="1">'Chambres froides diverses'!$1:$14</definedName>
    <definedName name="_xlnm.Print_Titles" localSheetId="0">'Chambres froides et épicerie'!$1:$14</definedName>
    <definedName name="_xlnm.Print_Titles" localSheetId="2">Congélateur!$1:$14</definedName>
    <definedName name="_xlnm.Print_Area" localSheetId="1">'Chambres froides diverses'!$A$1:$K$89</definedName>
    <definedName name="_xlnm.Print_Area" localSheetId="0">'Chambres froides et épicerie'!$A$1:$K$59</definedName>
    <definedName name="_xlnm.Print_Area" localSheetId="2">Congélateur!$A$1:$K$39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1" l="1"/>
  <c r="G26" i="11"/>
  <c r="C8" i="11"/>
  <c r="E26" i="11" l="1"/>
  <c r="I76" i="10"/>
  <c r="G76" i="10"/>
  <c r="C8" i="10"/>
  <c r="I46" i="9"/>
  <c r="C8" i="9"/>
  <c r="G46" i="9"/>
  <c r="E76" i="10" l="1"/>
  <c r="E46" i="9"/>
</calcChain>
</file>

<file path=xl/sharedStrings.xml><?xml version="1.0" encoding="utf-8"?>
<sst xmlns="http://schemas.openxmlformats.org/spreadsheetml/2006/main" count="192" uniqueCount="78">
  <si>
    <t>(1)</t>
  </si>
  <si>
    <t>RESULTAT D'AUDIT</t>
  </si>
  <si>
    <t>Actions correctives à mettre en place :</t>
  </si>
  <si>
    <t>Fait le :</t>
  </si>
  <si>
    <t xml:space="preserve">Visa Auditeur </t>
  </si>
  <si>
    <t xml:space="preserve">Visa Responsable </t>
  </si>
  <si>
    <t>Visa Direction</t>
  </si>
  <si>
    <t>(1) : C : Conforme          NC : Non conforme          ? : Partiellement satisfaisant          0  : Non contrôlé</t>
  </si>
  <si>
    <t>TOTAL = C : Conforme</t>
  </si>
  <si>
    <t>Critères</t>
  </si>
  <si>
    <t xml:space="preserve">sur </t>
  </si>
  <si>
    <t xml:space="preserve">Source : </t>
  </si>
  <si>
    <t> Bien fondé de l'affectation des chambres froides aux produits (sectorisation)</t>
  </si>
  <si>
    <t> Vérification régulière de la justesse des températures affichées</t>
  </si>
  <si>
    <t xml:space="preserve">  Rangement évitant les contaminations (croisées), (denrées conformes à l'affectation, protégées, pas de produits au sol, pas de cartons en zone propre, pas de produits autres qu'alimentaires, …)</t>
  </si>
  <si>
    <t> Équipements pour rangement ; dégivrage satisfaisant</t>
  </si>
  <si>
    <t xml:space="preserve">  Gestion du stock (connaissance, étiquetage, FIFO, DLC)</t>
  </si>
  <si>
    <t xml:space="preserve">  Suivi (et enregistrement) des températures et actions suite à anomalie</t>
  </si>
  <si>
    <t> Absence de congélation sur place</t>
  </si>
  <si>
    <t> Consignes écrites et enregistrements (le juste nécessaire)</t>
  </si>
  <si>
    <t xml:space="preserve">  Adéquation et propreté du local</t>
  </si>
  <si>
    <t xml:space="preserve">  Rangement évitant les contaminations, (pas  de produits autres qu'alimentaires)</t>
  </si>
  <si>
    <t> Fermeture des produits entamés, avec date d'ouverture</t>
  </si>
  <si>
    <t xml:space="preserve">  Adéquation des conditions de stockage (température, humidité)</t>
  </si>
  <si>
    <t xml:space="preserve">  Protection contre les nuisibles</t>
  </si>
  <si>
    <t xml:space="preserve">  Consignes écrites et enregistrements (le juste nécessaire)</t>
  </si>
  <si>
    <t xml:space="preserve">  Rangement et étiquetage évitant les confusions &amp; les risques de pollution des aliments</t>
  </si>
  <si>
    <t xml:space="preserve">  Gestion du stock (connaissance, étiquetage, FIFO, date limite)</t>
  </si>
  <si>
    <t xml:space="preserve">  Gestion du stock (connaissance, étiquetage)</t>
  </si>
  <si>
    <t>CHAMBRE FROIDE PRODUITS LAITIERS</t>
  </si>
  <si>
    <t>Température d’un produit à +3°C</t>
  </si>
  <si>
    <t>Absence de palettes en bois</t>
  </si>
  <si>
    <t>Absence de stockage au sol</t>
  </si>
  <si>
    <t>Respect du plan de rangement</t>
  </si>
  <si>
    <t>Absence de produits périmés (contrôle de deux produits)</t>
  </si>
  <si>
    <t>Respect de la méthode FIFO (DLC la plus courte devant)</t>
  </si>
  <si>
    <t>Absence de produits hors carton sans étiquette</t>
  </si>
  <si>
    <t>Grille évaporateur propre visuellement</t>
  </si>
  <si>
    <t>Murs, étagères et sol propres visuellement</t>
  </si>
  <si>
    <t>CHAMBRE FROIDE FRUITS ET LÉGUMES</t>
  </si>
  <si>
    <t>Température d’un produit à +6°C</t>
  </si>
  <si>
    <t>Absence de produits flétris</t>
  </si>
  <si>
    <t>Fruits non fragiles stockés en caisses grises</t>
  </si>
  <si>
    <t>Température d’un produit à +2°C</t>
  </si>
  <si>
    <t>Produits destinés au local « légumerie » stockés en caisses rouges</t>
  </si>
  <si>
    <t>Absence de carton</t>
  </si>
  <si>
    <t>Absence de produit sans étiquette</t>
  </si>
  <si>
    <t>CHAMBRE FROIDE VIANDE</t>
  </si>
  <si>
    <t>CONGÉLATEUR</t>
  </si>
  <si>
    <t>Température d’un produit à -18°C</t>
  </si>
  <si>
    <t>Absence de sac ouvert</t>
  </si>
  <si>
    <t>Absence de sac posé sur les cartons sans étiquette</t>
  </si>
  <si>
    <t>Sol propre visuellement</t>
  </si>
  <si>
    <t xml:space="preserve"> STOCKAGE DES PRODUITS NON ALIMENTAIRES</t>
  </si>
  <si>
    <t>POSTE BOISSON</t>
  </si>
  <si>
    <t>STOCKAGE DES MATIÈRES PREMIÈRES  EN RÉSERVE(S) SÈCHE(S)</t>
  </si>
  <si>
    <t>STOCKAGE DES MATIÈRES PREMIÈRES  EN CHAMBRE(S) FROIDE(S) POSITIVE(S) NÉGATIVE(S)</t>
  </si>
  <si>
    <t>CHAMBRE FROIDE 4ème ET 5ème GAMME</t>
  </si>
  <si>
    <t>CHAMBRE FROIDE SAS D'ATTENTE</t>
  </si>
  <si>
    <t>STOCKAGE CHAMBRES FROIDES ET EPICERIE  1</t>
  </si>
  <si>
    <t>STOCKAGE CHAMBRES FROIDES DIVERSES  2</t>
  </si>
  <si>
    <t>AU.P</t>
  </si>
  <si>
    <t>AUDIT PARTIEL</t>
  </si>
  <si>
    <t>Gilles TIXIER reseau-case.com/gti/amplitude  - MeaH.Gouv.-chez.com/agrothèque-Agence Fédérale Belge</t>
  </si>
  <si>
    <t xml:space="preserve">Date : </t>
  </si>
  <si>
    <t>Adresse PC</t>
  </si>
  <si>
    <t>.</t>
  </si>
  <si>
    <t>Couleur document : JAUNE-RVB 255.255.0</t>
  </si>
  <si>
    <t>Audit Partiel</t>
  </si>
  <si>
    <r>
      <t xml:space="preserve">        Date : </t>
    </r>
    <r>
      <rPr>
        <sz val="12"/>
        <rFont val="Arial Narrow"/>
        <family val="2"/>
      </rPr>
      <t>____________________</t>
    </r>
  </si>
  <si>
    <r>
      <t xml:space="preserve">Heure :  </t>
    </r>
    <r>
      <rPr>
        <sz val="12"/>
        <rFont val="Arial Narrow"/>
        <family val="2"/>
      </rPr>
      <t>_________________</t>
    </r>
  </si>
  <si>
    <r>
      <t xml:space="preserve">Auditeur 1: </t>
    </r>
    <r>
      <rPr>
        <sz val="12"/>
        <rFont val="Arial Narrow"/>
        <family val="2"/>
      </rPr>
      <t>____________________</t>
    </r>
  </si>
  <si>
    <r>
      <t xml:space="preserve">Audité référent : </t>
    </r>
    <r>
      <rPr>
        <sz val="12"/>
        <rFont val="Arial Narrow"/>
        <family val="2"/>
      </rPr>
      <t>__________________</t>
    </r>
  </si>
  <si>
    <r>
      <t>Auditeur 2:</t>
    </r>
    <r>
      <rPr>
        <sz val="12"/>
        <rFont val="Arial Narrow"/>
        <family val="2"/>
      </rPr>
      <t xml:space="preserve"> __________________</t>
    </r>
  </si>
  <si>
    <r>
      <t>OBSERVATIONS :</t>
    </r>
    <r>
      <rPr>
        <sz val="10"/>
        <rFont val="Arial Narrow"/>
        <family val="2"/>
      </rPr>
      <t xml:space="preserve">                         Numérotez les commentaires</t>
    </r>
  </si>
  <si>
    <t>Police de caractère : Arial Narrow de 8 à 12</t>
  </si>
  <si>
    <r>
      <t xml:space="preserve">Version N° 1 Vérification : </t>
    </r>
    <r>
      <rPr>
        <sz val="8"/>
        <color rgb="FFFF0000"/>
        <rFont val="Calibri"/>
        <family val="2"/>
        <scheme val="minor"/>
      </rPr>
      <t>Votre nom ICI</t>
    </r>
  </si>
  <si>
    <t>NOM DE VOTRE RESTAURANT 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</si>
</sst>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0"/>
      <name val="Arial"/>
      <family val="2"/>
    </font>
    <font>
      <sz val="12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2"/>
      <color rgb="FF00000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1"/>
      <name val="Arial Narrow"/>
      <family val="2"/>
    </font>
    <font>
      <sz val="14"/>
      <color rgb="FFC00000"/>
      <name val="Arial Narrow"/>
      <family val="2"/>
    </font>
    <font>
      <b/>
      <sz val="14"/>
      <name val="Arial Narrow"/>
      <family val="2"/>
    </font>
    <font>
      <b/>
      <sz val="9"/>
      <color indexed="17"/>
      <name val="Arial Narrow"/>
      <family val="2"/>
    </font>
    <font>
      <sz val="7"/>
      <name val="Arial Narrow"/>
      <family val="2"/>
    </font>
    <font>
      <b/>
      <sz val="16"/>
      <color rgb="FF0070C0"/>
      <name val="Arial Narrow"/>
      <family val="2"/>
    </font>
    <font>
      <sz val="10"/>
      <color indexed="12"/>
      <name val="Arial Narrow"/>
      <family val="2"/>
    </font>
    <font>
      <b/>
      <sz val="12"/>
      <color indexed="12"/>
      <name val="Arial Narrow"/>
      <family val="2"/>
    </font>
    <font>
      <sz val="11"/>
      <color rgb="FF0070C0"/>
      <name val="Arial Narrow"/>
      <family val="2"/>
    </font>
    <font>
      <sz val="11"/>
      <color indexed="12"/>
      <name val="Arial Narrow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2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13" fillId="8" borderId="36" xfId="0" applyFont="1" applyFill="1" applyBorder="1" applyAlignment="1">
      <alignment horizontal="right" vertical="center"/>
    </xf>
    <xf numFmtId="0" fontId="2" fillId="8" borderId="37" xfId="0" applyFont="1" applyFill="1" applyBorder="1" applyAlignment="1">
      <alignment horizontal="left" vertical="center"/>
    </xf>
    <xf numFmtId="0" fontId="1" fillId="8" borderId="38" xfId="0" applyFont="1" applyFill="1" applyBorder="1"/>
    <xf numFmtId="0" fontId="4" fillId="8" borderId="29" xfId="0" applyFont="1" applyFill="1" applyBorder="1" applyAlignment="1">
      <alignment vertical="center"/>
    </xf>
    <xf numFmtId="0" fontId="14" fillId="8" borderId="30" xfId="2" applyFont="1" applyFill="1" applyBorder="1" applyAlignment="1">
      <alignment horizontal="left" vertical="center"/>
    </xf>
    <xf numFmtId="0" fontId="4" fillId="8" borderId="30" xfId="0" applyFont="1" applyFill="1" applyBorder="1" applyAlignment="1">
      <alignment vertical="center"/>
    </xf>
    <xf numFmtId="0" fontId="4" fillId="8" borderId="27" xfId="0" applyFont="1" applyFill="1" applyBorder="1" applyAlignment="1">
      <alignment vertical="center"/>
    </xf>
    <xf numFmtId="0" fontId="6" fillId="0" borderId="0" xfId="1" applyFont="1"/>
    <xf numFmtId="0" fontId="4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1" fillId="0" borderId="0" xfId="1" applyFont="1"/>
    <xf numFmtId="0" fontId="1" fillId="0" borderId="9" xfId="0" applyFont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0" fillId="8" borderId="19" xfId="0" applyFont="1" applyFill="1" applyBorder="1" applyAlignment="1">
      <alignment horizontal="left" vertical="center"/>
    </xf>
    <xf numFmtId="0" fontId="10" fillId="8" borderId="20" xfId="0" applyFont="1" applyFill="1" applyBorder="1" applyAlignment="1">
      <alignment vertical="center"/>
    </xf>
    <xf numFmtId="0" fontId="10" fillId="8" borderId="3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1" fillId="3" borderId="12" xfId="0" applyFont="1" applyFill="1" applyBorder="1"/>
    <xf numFmtId="164" fontId="9" fillId="3" borderId="12" xfId="1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right" vertical="center" wrapText="1"/>
    </xf>
    <xf numFmtId="0" fontId="17" fillId="4" borderId="18" xfId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4" fillId="0" borderId="3" xfId="0" applyFont="1" applyBorder="1"/>
    <xf numFmtId="0" fontId="4" fillId="0" borderId="10" xfId="0" applyFont="1" applyBorder="1"/>
    <xf numFmtId="0" fontId="4" fillId="0" borderId="4" xfId="0" applyFont="1" applyBorder="1"/>
    <xf numFmtId="0" fontId="4" fillId="0" borderId="0" xfId="0" applyFont="1" applyBorder="1"/>
    <xf numFmtId="0" fontId="9" fillId="0" borderId="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6" xfId="0" applyFont="1" applyBorder="1"/>
    <xf numFmtId="0" fontId="9" fillId="0" borderId="0" xfId="0" applyFont="1" applyAlignment="1">
      <alignment horizontal="left"/>
    </xf>
    <xf numFmtId="0" fontId="9" fillId="0" borderId="0" xfId="0" applyFont="1"/>
    <xf numFmtId="0" fontId="4" fillId="8" borderId="20" xfId="0" applyFont="1" applyFill="1" applyBorder="1" applyAlignment="1">
      <alignment vertical="center"/>
    </xf>
    <xf numFmtId="0" fontId="10" fillId="8" borderId="21" xfId="0" applyFont="1" applyFill="1" applyBorder="1" applyAlignment="1">
      <alignment vertical="center"/>
    </xf>
    <xf numFmtId="0" fontId="10" fillId="8" borderId="19" xfId="0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16" fillId="0" borderId="57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5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6" fillId="0" borderId="59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8" fillId="0" borderId="7" xfId="0" applyFont="1" applyBorder="1" applyAlignment="1">
      <alignment horizontal="left" vertical="top"/>
    </xf>
    <xf numFmtId="0" fontId="6" fillId="8" borderId="21" xfId="0" applyFont="1" applyFill="1" applyBorder="1" applyAlignment="1">
      <alignment horizontal="left" vertical="center"/>
    </xf>
    <xf numFmtId="0" fontId="6" fillId="8" borderId="22" xfId="0" applyFont="1" applyFill="1" applyBorder="1" applyAlignment="1">
      <alignment horizontal="left" vertical="center"/>
    </xf>
    <xf numFmtId="0" fontId="10" fillId="8" borderId="21" xfId="0" applyFont="1" applyFill="1" applyBorder="1" applyAlignment="1">
      <alignment horizontal="left" vertical="center" wrapText="1"/>
    </xf>
    <xf numFmtId="0" fontId="10" fillId="8" borderId="22" xfId="0" applyFont="1" applyFill="1" applyBorder="1" applyAlignment="1">
      <alignment horizontal="left" vertical="center" wrapText="1"/>
    </xf>
    <xf numFmtId="0" fontId="6" fillId="6" borderId="44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 wrapText="1"/>
    </xf>
    <xf numFmtId="0" fontId="7" fillId="7" borderId="41" xfId="0" applyFont="1" applyFill="1" applyBorder="1" applyAlignment="1">
      <alignment horizontal="center" vertical="center" wrapText="1"/>
    </xf>
    <xf numFmtId="0" fontId="7" fillId="7" borderId="42" xfId="0" applyFont="1" applyFill="1" applyBorder="1" applyAlignment="1">
      <alignment horizontal="center"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left" vertical="center" wrapText="1"/>
    </xf>
    <xf numFmtId="0" fontId="6" fillId="8" borderId="22" xfId="0" applyFont="1" applyFill="1" applyBorder="1" applyAlignment="1">
      <alignment horizontal="left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2" fillId="2" borderId="3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6" fillId="0" borderId="55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56" xfId="0" applyFont="1" applyBorder="1" applyAlignment="1">
      <alignment horizontal="left" vertical="center" wrapText="1"/>
    </xf>
    <xf numFmtId="0" fontId="6" fillId="8" borderId="23" xfId="0" applyFont="1" applyFill="1" applyBorder="1" applyAlignment="1">
      <alignment horizontal="left" vertical="center"/>
    </xf>
    <xf numFmtId="0" fontId="6" fillId="8" borderId="24" xfId="0" applyFont="1" applyFill="1" applyBorder="1" applyAlignment="1">
      <alignment horizontal="left" vertical="center"/>
    </xf>
    <xf numFmtId="0" fontId="19" fillId="0" borderId="17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0" fillId="8" borderId="19" xfId="0" applyFont="1" applyFill="1" applyBorder="1" applyAlignment="1">
      <alignment horizontal="left" vertical="center"/>
    </xf>
    <xf numFmtId="0" fontId="19" fillId="0" borderId="16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0" fillId="8" borderId="31" xfId="0" applyFont="1" applyFill="1" applyBorder="1" applyAlignment="1">
      <alignment horizontal="left" vertical="center"/>
    </xf>
    <xf numFmtId="0" fontId="19" fillId="0" borderId="5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0" fillId="0" borderId="51" xfId="0" applyFont="1" applyBorder="1" applyAlignment="1">
      <alignment horizontal="left" vertical="center" wrapText="1"/>
    </xf>
    <xf numFmtId="0" fontId="20" fillId="0" borderId="43" xfId="0" applyFont="1" applyBorder="1" applyAlignment="1">
      <alignment horizontal="left" vertical="center" wrapText="1"/>
    </xf>
    <xf numFmtId="0" fontId="20" fillId="0" borderId="61" xfId="0" applyFont="1" applyBorder="1" applyAlignment="1">
      <alignment horizontal="left" vertical="center" wrapText="1"/>
    </xf>
  </cellXfs>
  <cellStyles count="3">
    <cellStyle name="Normal" xfId="0" builtinId="0"/>
    <cellStyle name="Normal_AU Check liste A FINIR" xfId="1" xr:uid="{00000000-0005-0000-0000-000001000000}"/>
    <cellStyle name="Normal_Forum Marais 15 09 2001" xfId="2" xr:uid="{00000000-0005-0000-0000-000002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5"/>
  <dimension ref="B1:GS148"/>
  <sheetViews>
    <sheetView showZeros="0" tabSelected="1" zoomScaleNormal="100" workbookViewId="0">
      <selection activeCell="N20" sqref="N20"/>
    </sheetView>
  </sheetViews>
  <sheetFormatPr baseColWidth="10" defaultRowHeight="12.75" x14ac:dyDescent="0.2"/>
  <cols>
    <col min="1" max="1" width="2.140625" style="2" customWidth="1"/>
    <col min="2" max="3" width="9.85546875" style="2" customWidth="1"/>
    <col min="4" max="4" width="14.28515625" style="2" customWidth="1"/>
    <col min="5" max="5" width="20" style="2" customWidth="1"/>
    <col min="6" max="6" width="21.5703125" style="2" customWidth="1"/>
    <col min="7" max="7" width="7.5703125" style="2" customWidth="1"/>
    <col min="8" max="8" width="11.5703125" style="2" customWidth="1"/>
    <col min="9" max="9" width="9.28515625" style="2" customWidth="1"/>
    <col min="10" max="10" width="9.5703125" style="2" customWidth="1"/>
    <col min="11" max="11" width="1.85546875" style="2" customWidth="1"/>
    <col min="12" max="16384" width="11.42578125" style="2"/>
  </cols>
  <sheetData>
    <row r="1" spans="2:201" s="3" customFormat="1" ht="9.75" customHeight="1" thickBot="1" x14ac:dyDescent="0.25">
      <c r="K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</row>
    <row r="2" spans="2:201" s="3" customFormat="1" ht="15" customHeight="1" x14ac:dyDescent="0.2">
      <c r="B2" s="74" t="s">
        <v>77</v>
      </c>
      <c r="C2" s="75"/>
      <c r="D2" s="80" t="s">
        <v>68</v>
      </c>
      <c r="E2" s="81"/>
      <c r="F2" s="81"/>
      <c r="G2" s="82"/>
      <c r="H2" s="65" t="s">
        <v>62</v>
      </c>
      <c r="I2" s="66"/>
      <c r="J2" s="67"/>
      <c r="K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</row>
    <row r="3" spans="2:201" s="3" customFormat="1" ht="15" customHeight="1" x14ac:dyDescent="0.2">
      <c r="B3" s="76"/>
      <c r="C3" s="77"/>
      <c r="D3" s="83"/>
      <c r="E3" s="84"/>
      <c r="F3" s="84"/>
      <c r="G3" s="85"/>
      <c r="H3" s="68" t="s">
        <v>61</v>
      </c>
      <c r="I3" s="69"/>
      <c r="J3" s="70"/>
      <c r="K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</row>
    <row r="4" spans="2:201" s="3" customFormat="1" ht="15" customHeight="1" x14ac:dyDescent="0.2">
      <c r="B4" s="76"/>
      <c r="C4" s="77"/>
      <c r="D4" s="86"/>
      <c r="E4" s="87"/>
      <c r="F4" s="87"/>
      <c r="G4" s="88"/>
      <c r="H4" s="118" t="s">
        <v>76</v>
      </c>
      <c r="I4" s="119"/>
      <c r="J4" s="120"/>
      <c r="K4" s="2"/>
      <c r="M4" s="49" t="s">
        <v>75</v>
      </c>
      <c r="N4" s="50"/>
      <c r="O4" s="50"/>
      <c r="P4" s="50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</row>
    <row r="5" spans="2:201" s="3" customFormat="1" ht="15" customHeight="1" x14ac:dyDescent="0.2">
      <c r="B5" s="76"/>
      <c r="C5" s="77"/>
      <c r="D5" s="89" t="s">
        <v>59</v>
      </c>
      <c r="E5" s="90"/>
      <c r="F5" s="90"/>
      <c r="G5" s="91"/>
      <c r="H5" s="71" t="s">
        <v>64</v>
      </c>
      <c r="I5" s="72"/>
      <c r="J5" s="73"/>
      <c r="K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</row>
    <row r="6" spans="2:201" s="3" customFormat="1" ht="15" customHeight="1" x14ac:dyDescent="0.2">
      <c r="B6" s="76"/>
      <c r="C6" s="77"/>
      <c r="D6" s="92"/>
      <c r="E6" s="93"/>
      <c r="F6" s="93"/>
      <c r="G6" s="94"/>
      <c r="H6" s="95" t="s">
        <v>67</v>
      </c>
      <c r="I6" s="96"/>
      <c r="J6" s="97"/>
      <c r="K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</row>
    <row r="7" spans="2:201" s="3" customFormat="1" ht="15" customHeight="1" x14ac:dyDescent="0.25">
      <c r="B7" s="4" t="s">
        <v>11</v>
      </c>
      <c r="C7" s="5" t="s">
        <v>63</v>
      </c>
      <c r="D7" s="5"/>
      <c r="E7" s="5"/>
      <c r="F7" s="5"/>
      <c r="G7" s="5"/>
      <c r="H7" s="5"/>
      <c r="I7" s="5"/>
      <c r="J7" s="6"/>
      <c r="K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</row>
    <row r="8" spans="2:201" s="3" customFormat="1" ht="15" customHeight="1" thickBot="1" x14ac:dyDescent="0.25">
      <c r="B8" s="7" t="s">
        <v>65</v>
      </c>
      <c r="C8" s="8" t="str">
        <f ca="1">CELL("nomfichier")</f>
        <v>E:\0-UPRT\a satelliser sur UPRT\J.DR.TOUS.LES.DOCUMENTS.REPRODUCTIBLES\J.DR.14.2.AU.Audits.Verification\[DR.14.2.0.AU.P.Stockage.chambre.froide.xlsx]Chambres froides et épicerie</v>
      </c>
      <c r="D8" s="9"/>
      <c r="E8" s="9"/>
      <c r="F8" s="9"/>
      <c r="G8" s="9"/>
      <c r="H8" s="9"/>
      <c r="I8" s="9"/>
      <c r="J8" s="10"/>
      <c r="K8" s="2" t="s">
        <v>66</v>
      </c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</row>
    <row r="9" spans="2:201" s="12" customFormat="1" ht="18" customHeight="1" x14ac:dyDescent="0.25">
      <c r="B9" s="11" t="s">
        <v>69</v>
      </c>
      <c r="C9" s="11"/>
      <c r="D9" s="11"/>
      <c r="F9" s="11"/>
      <c r="G9" s="13" t="s">
        <v>70</v>
      </c>
      <c r="H9" s="13"/>
      <c r="J9" s="11"/>
    </row>
    <row r="10" spans="2:201" s="12" customFormat="1" ht="7.5" customHeight="1" x14ac:dyDescent="0.25">
      <c r="B10" s="11"/>
      <c r="C10" s="11"/>
      <c r="D10" s="11"/>
      <c r="E10" s="11"/>
      <c r="F10" s="11"/>
      <c r="G10" s="11"/>
      <c r="H10" s="11"/>
      <c r="I10" s="11"/>
      <c r="J10" s="11"/>
    </row>
    <row r="11" spans="2:201" s="12" customFormat="1" ht="18" customHeight="1" x14ac:dyDescent="0.25">
      <c r="B11" s="11" t="s">
        <v>71</v>
      </c>
      <c r="C11" s="11"/>
      <c r="D11" s="11"/>
      <c r="F11" s="13"/>
      <c r="G11" s="14" t="s">
        <v>72</v>
      </c>
      <c r="H11" s="11"/>
      <c r="I11" s="11"/>
      <c r="J11" s="11"/>
    </row>
    <row r="12" spans="2:201" s="12" customFormat="1" ht="6.7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</row>
    <row r="13" spans="2:201" s="12" customFormat="1" ht="18" customHeight="1" x14ac:dyDescent="0.25">
      <c r="B13" s="11" t="s">
        <v>73</v>
      </c>
      <c r="C13" s="11"/>
      <c r="D13" s="15"/>
      <c r="E13" s="15"/>
      <c r="F13" s="15"/>
      <c r="G13" s="98" t="s">
        <v>0</v>
      </c>
      <c r="H13" s="100" t="s">
        <v>74</v>
      </c>
      <c r="I13" s="100"/>
      <c r="J13" s="100"/>
    </row>
    <row r="14" spans="2:201" s="12" customFormat="1" ht="7.5" customHeight="1" x14ac:dyDescent="0.25">
      <c r="B14" s="15"/>
      <c r="C14" s="15"/>
      <c r="D14" s="15"/>
      <c r="E14" s="15"/>
      <c r="F14" s="15"/>
      <c r="G14" s="99"/>
      <c r="H14" s="101"/>
      <c r="I14" s="101"/>
      <c r="J14" s="101"/>
      <c r="K14" s="15"/>
    </row>
    <row r="15" spans="2:201" ht="30" customHeight="1" x14ac:dyDescent="0.25">
      <c r="B15" s="16"/>
      <c r="C15" s="78" t="s">
        <v>56</v>
      </c>
      <c r="D15" s="78"/>
      <c r="E15" s="78"/>
      <c r="F15" s="79"/>
      <c r="G15" s="17"/>
      <c r="H15" s="102"/>
      <c r="I15" s="103"/>
      <c r="J15" s="104"/>
      <c r="K15" s="1"/>
      <c r="L15" s="1"/>
    </row>
    <row r="16" spans="2:201" ht="34.5" customHeight="1" x14ac:dyDescent="0.25">
      <c r="B16" s="16">
        <v>1</v>
      </c>
      <c r="C16" s="63" t="s">
        <v>12</v>
      </c>
      <c r="D16" s="63"/>
      <c r="E16" s="63"/>
      <c r="F16" s="64"/>
      <c r="G16" s="18"/>
      <c r="H16" s="51"/>
      <c r="I16" s="52"/>
      <c r="J16" s="53"/>
      <c r="K16" s="1"/>
      <c r="L16" s="1"/>
    </row>
    <row r="17" spans="2:12" ht="26.1" customHeight="1" x14ac:dyDescent="0.25">
      <c r="B17" s="16">
        <v>2</v>
      </c>
      <c r="C17" s="19" t="s">
        <v>13</v>
      </c>
      <c r="D17" s="19"/>
      <c r="E17" s="19"/>
      <c r="F17" s="20"/>
      <c r="G17" s="18"/>
      <c r="H17" s="51"/>
      <c r="I17" s="52"/>
      <c r="J17" s="53"/>
      <c r="K17" s="1"/>
      <c r="L17" s="1"/>
    </row>
    <row r="18" spans="2:12" ht="47.25" customHeight="1" x14ac:dyDescent="0.25">
      <c r="B18" s="16">
        <v>3</v>
      </c>
      <c r="C18" s="63" t="s">
        <v>14</v>
      </c>
      <c r="D18" s="63"/>
      <c r="E18" s="63"/>
      <c r="F18" s="64"/>
      <c r="G18" s="18"/>
      <c r="H18" s="51"/>
      <c r="I18" s="52"/>
      <c r="J18" s="53"/>
      <c r="K18" s="1"/>
      <c r="L18" s="1"/>
    </row>
    <row r="19" spans="2:12" ht="26.1" customHeight="1" x14ac:dyDescent="0.25">
      <c r="B19" s="16">
        <v>4</v>
      </c>
      <c r="C19" s="19" t="s">
        <v>15</v>
      </c>
      <c r="D19" s="19"/>
      <c r="E19" s="19"/>
      <c r="F19" s="20"/>
      <c r="G19" s="18"/>
      <c r="H19" s="51"/>
      <c r="I19" s="52"/>
      <c r="J19" s="53"/>
      <c r="K19" s="1"/>
      <c r="L19" s="1"/>
    </row>
    <row r="20" spans="2:12" ht="26.1" customHeight="1" x14ac:dyDescent="0.25">
      <c r="B20" s="16">
        <v>5</v>
      </c>
      <c r="C20" s="19" t="s">
        <v>16</v>
      </c>
      <c r="D20" s="19"/>
      <c r="E20" s="19"/>
      <c r="F20" s="20"/>
      <c r="G20" s="18"/>
      <c r="H20" s="51"/>
      <c r="I20" s="52"/>
      <c r="J20" s="53"/>
      <c r="K20" s="1"/>
      <c r="L20" s="1"/>
    </row>
    <row r="21" spans="2:12" ht="26.1" customHeight="1" x14ac:dyDescent="0.25">
      <c r="B21" s="16">
        <v>6</v>
      </c>
      <c r="C21" s="19" t="s">
        <v>17</v>
      </c>
      <c r="D21" s="19"/>
      <c r="E21" s="19"/>
      <c r="F21" s="20"/>
      <c r="G21" s="18"/>
      <c r="H21" s="51"/>
      <c r="I21" s="52"/>
      <c r="J21" s="53"/>
      <c r="K21" s="1"/>
      <c r="L21" s="1"/>
    </row>
    <row r="22" spans="2:12" ht="26.1" customHeight="1" x14ac:dyDescent="0.25">
      <c r="B22" s="16">
        <v>7</v>
      </c>
      <c r="C22" s="19" t="s">
        <v>18</v>
      </c>
      <c r="D22" s="19"/>
      <c r="E22" s="19"/>
      <c r="F22" s="20"/>
      <c r="G22" s="18"/>
      <c r="H22" s="51"/>
      <c r="I22" s="52"/>
      <c r="J22" s="53"/>
      <c r="K22" s="1"/>
      <c r="L22" s="1"/>
    </row>
    <row r="23" spans="2:12" ht="26.1" customHeight="1" x14ac:dyDescent="0.25">
      <c r="B23" s="16">
        <v>8</v>
      </c>
      <c r="C23" s="19" t="s">
        <v>19</v>
      </c>
      <c r="D23" s="19"/>
      <c r="E23" s="19"/>
      <c r="F23" s="20"/>
      <c r="G23" s="18"/>
      <c r="H23" s="51"/>
      <c r="I23" s="52"/>
      <c r="J23" s="53"/>
      <c r="K23" s="1"/>
      <c r="L23" s="1"/>
    </row>
    <row r="24" spans="2:12" ht="26.1" customHeight="1" x14ac:dyDescent="0.25">
      <c r="B24" s="16"/>
      <c r="C24" s="61" t="s">
        <v>55</v>
      </c>
      <c r="D24" s="61"/>
      <c r="E24" s="61"/>
      <c r="F24" s="62"/>
      <c r="G24" s="18"/>
      <c r="H24" s="51"/>
      <c r="I24" s="52"/>
      <c r="J24" s="53"/>
      <c r="K24" s="1"/>
      <c r="L24" s="1"/>
    </row>
    <row r="25" spans="2:12" ht="26.1" customHeight="1" x14ac:dyDescent="0.25">
      <c r="B25" s="16">
        <v>9</v>
      </c>
      <c r="C25" s="19" t="s">
        <v>20</v>
      </c>
      <c r="D25" s="19"/>
      <c r="E25" s="19"/>
      <c r="F25" s="20"/>
      <c r="G25" s="18"/>
      <c r="H25" s="51"/>
      <c r="I25" s="52"/>
      <c r="J25" s="53"/>
      <c r="K25" s="1"/>
      <c r="L25" s="1"/>
    </row>
    <row r="26" spans="2:12" ht="26.1" customHeight="1" x14ac:dyDescent="0.25">
      <c r="B26" s="16">
        <v>10</v>
      </c>
      <c r="C26" s="63" t="s">
        <v>21</v>
      </c>
      <c r="D26" s="63"/>
      <c r="E26" s="63"/>
      <c r="F26" s="64"/>
      <c r="G26" s="18"/>
      <c r="H26" s="51"/>
      <c r="I26" s="52"/>
      <c r="J26" s="53"/>
      <c r="K26" s="1"/>
      <c r="L26" s="1"/>
    </row>
    <row r="27" spans="2:12" ht="26.1" customHeight="1" x14ac:dyDescent="0.25">
      <c r="B27" s="16">
        <v>11</v>
      </c>
      <c r="C27" s="19" t="s">
        <v>22</v>
      </c>
      <c r="D27" s="19"/>
      <c r="E27" s="19"/>
      <c r="F27" s="20"/>
      <c r="G27" s="18"/>
      <c r="H27" s="51"/>
      <c r="I27" s="52"/>
      <c r="J27" s="53"/>
      <c r="K27" s="1"/>
      <c r="L27" s="1"/>
    </row>
    <row r="28" spans="2:12" ht="26.1" customHeight="1" x14ac:dyDescent="0.25">
      <c r="B28" s="16">
        <v>13</v>
      </c>
      <c r="C28" s="19" t="s">
        <v>23</v>
      </c>
      <c r="D28" s="19"/>
      <c r="E28" s="19"/>
      <c r="F28" s="20"/>
      <c r="G28" s="18"/>
      <c r="H28" s="51"/>
      <c r="I28" s="52"/>
      <c r="J28" s="53"/>
      <c r="K28" s="1"/>
      <c r="L28" s="1"/>
    </row>
    <row r="29" spans="2:12" ht="26.1" customHeight="1" x14ac:dyDescent="0.25">
      <c r="B29" s="16">
        <v>14</v>
      </c>
      <c r="C29" s="19" t="s">
        <v>24</v>
      </c>
      <c r="D29" s="19"/>
      <c r="E29" s="19"/>
      <c r="F29" s="20"/>
      <c r="G29" s="18"/>
      <c r="H29" s="51"/>
      <c r="I29" s="52"/>
      <c r="J29" s="53"/>
      <c r="K29" s="1"/>
      <c r="L29" s="1"/>
    </row>
    <row r="30" spans="2:12" ht="26.1" customHeight="1" x14ac:dyDescent="0.25">
      <c r="B30" s="16">
        <v>15</v>
      </c>
      <c r="C30" s="19" t="s">
        <v>25</v>
      </c>
      <c r="D30" s="19"/>
      <c r="E30" s="19"/>
      <c r="F30" s="20"/>
      <c r="G30" s="18"/>
      <c r="H30" s="51"/>
      <c r="I30" s="52"/>
      <c r="J30" s="53"/>
      <c r="K30" s="1"/>
      <c r="L30" s="1"/>
    </row>
    <row r="31" spans="2:12" ht="26.1" customHeight="1" x14ac:dyDescent="0.25">
      <c r="B31" s="16">
        <v>16</v>
      </c>
      <c r="C31" s="19" t="s">
        <v>31</v>
      </c>
      <c r="D31" s="19"/>
      <c r="E31" s="19"/>
      <c r="F31" s="20"/>
      <c r="G31" s="18"/>
      <c r="H31" s="51"/>
      <c r="I31" s="52"/>
      <c r="J31" s="53"/>
      <c r="K31" s="1"/>
      <c r="L31" s="1"/>
    </row>
    <row r="32" spans="2:12" ht="26.1" customHeight="1" x14ac:dyDescent="0.25">
      <c r="B32" s="16">
        <v>17</v>
      </c>
      <c r="C32" s="19" t="s">
        <v>32</v>
      </c>
      <c r="D32" s="19"/>
      <c r="E32" s="19"/>
      <c r="F32" s="20"/>
      <c r="G32" s="18"/>
      <c r="H32" s="51"/>
      <c r="I32" s="52"/>
      <c r="J32" s="53"/>
      <c r="K32" s="1"/>
      <c r="L32" s="1"/>
    </row>
    <row r="33" spans="2:12" ht="26.1" customHeight="1" x14ac:dyDescent="0.25">
      <c r="B33" s="16">
        <v>18</v>
      </c>
      <c r="C33" s="19" t="s">
        <v>34</v>
      </c>
      <c r="D33" s="19"/>
      <c r="E33" s="19"/>
      <c r="F33" s="20"/>
      <c r="G33" s="18"/>
      <c r="H33" s="51"/>
      <c r="I33" s="52"/>
      <c r="J33" s="53"/>
      <c r="K33" s="1"/>
      <c r="L33" s="1"/>
    </row>
    <row r="34" spans="2:12" ht="26.1" customHeight="1" x14ac:dyDescent="0.25">
      <c r="B34" s="16">
        <v>19</v>
      </c>
      <c r="C34" s="19" t="s">
        <v>35</v>
      </c>
      <c r="D34" s="19"/>
      <c r="E34" s="19"/>
      <c r="F34" s="20"/>
      <c r="G34" s="18"/>
      <c r="H34" s="51"/>
      <c r="I34" s="52"/>
      <c r="J34" s="53"/>
      <c r="K34" s="1"/>
      <c r="L34" s="1"/>
    </row>
    <row r="35" spans="2:12" ht="26.1" customHeight="1" x14ac:dyDescent="0.25">
      <c r="B35" s="16">
        <v>20</v>
      </c>
      <c r="C35" s="19" t="s">
        <v>36</v>
      </c>
      <c r="D35" s="19"/>
      <c r="E35" s="19"/>
      <c r="F35" s="20"/>
      <c r="G35" s="18"/>
      <c r="H35" s="51"/>
      <c r="I35" s="52"/>
      <c r="J35" s="53"/>
      <c r="K35" s="1"/>
      <c r="L35" s="1"/>
    </row>
    <row r="36" spans="2:12" ht="26.1" customHeight="1" x14ac:dyDescent="0.25">
      <c r="B36" s="16">
        <v>21</v>
      </c>
      <c r="C36" s="19" t="s">
        <v>38</v>
      </c>
      <c r="D36" s="19"/>
      <c r="E36" s="19"/>
      <c r="F36" s="20"/>
      <c r="G36" s="18"/>
      <c r="H36" s="51"/>
      <c r="I36" s="52"/>
      <c r="J36" s="53"/>
      <c r="K36" s="1"/>
      <c r="L36" s="1"/>
    </row>
    <row r="37" spans="2:12" ht="26.1" customHeight="1" x14ac:dyDescent="0.25">
      <c r="B37" s="16">
        <v>22</v>
      </c>
      <c r="C37" s="19" t="s">
        <v>52</v>
      </c>
      <c r="D37" s="19"/>
      <c r="E37" s="19"/>
      <c r="F37" s="20"/>
      <c r="G37" s="18"/>
      <c r="H37" s="51"/>
      <c r="I37" s="52"/>
      <c r="J37" s="53"/>
      <c r="K37" s="1"/>
      <c r="L37" s="1"/>
    </row>
    <row r="38" spans="2:12" ht="26.1" customHeight="1" x14ac:dyDescent="0.25">
      <c r="B38" s="16"/>
      <c r="C38" s="61" t="s">
        <v>53</v>
      </c>
      <c r="D38" s="61"/>
      <c r="E38" s="61"/>
      <c r="F38" s="62"/>
      <c r="G38" s="18"/>
      <c r="H38" s="51"/>
      <c r="I38" s="52"/>
      <c r="J38" s="53"/>
      <c r="K38" s="1"/>
      <c r="L38" s="1"/>
    </row>
    <row r="39" spans="2:12" ht="26.1" customHeight="1" x14ac:dyDescent="0.25">
      <c r="B39" s="16">
        <v>23</v>
      </c>
      <c r="C39" s="63" t="s">
        <v>26</v>
      </c>
      <c r="D39" s="63"/>
      <c r="E39" s="63"/>
      <c r="F39" s="64"/>
      <c r="G39" s="18"/>
      <c r="H39" s="51"/>
      <c r="I39" s="52"/>
      <c r="J39" s="53"/>
      <c r="K39" s="1"/>
      <c r="L39" s="1"/>
    </row>
    <row r="40" spans="2:12" ht="26.1" customHeight="1" x14ac:dyDescent="0.25">
      <c r="B40" s="16">
        <v>24</v>
      </c>
      <c r="C40" s="19" t="s">
        <v>27</v>
      </c>
      <c r="D40" s="19"/>
      <c r="E40" s="19"/>
      <c r="F40" s="20"/>
      <c r="G40" s="18"/>
      <c r="H40" s="51"/>
      <c r="I40" s="52"/>
      <c r="J40" s="53"/>
      <c r="K40" s="1"/>
      <c r="L40" s="1"/>
    </row>
    <row r="41" spans="2:12" ht="26.1" customHeight="1" x14ac:dyDescent="0.25">
      <c r="B41" s="16">
        <v>25</v>
      </c>
      <c r="C41" s="19" t="s">
        <v>25</v>
      </c>
      <c r="D41" s="19"/>
      <c r="E41" s="19"/>
      <c r="F41" s="20"/>
      <c r="G41" s="18"/>
      <c r="H41" s="51"/>
      <c r="I41" s="52"/>
      <c r="J41" s="53"/>
      <c r="K41" s="1"/>
      <c r="L41" s="1"/>
    </row>
    <row r="42" spans="2:12" ht="26.1" customHeight="1" x14ac:dyDescent="0.25">
      <c r="B42" s="16"/>
      <c r="C42" s="61" t="s">
        <v>54</v>
      </c>
      <c r="D42" s="61"/>
      <c r="E42" s="61"/>
      <c r="F42" s="62"/>
      <c r="G42" s="18"/>
      <c r="H42" s="51"/>
      <c r="I42" s="52"/>
      <c r="J42" s="53"/>
      <c r="K42" s="1"/>
      <c r="L42" s="1"/>
    </row>
    <row r="43" spans="2:12" ht="26.1" customHeight="1" x14ac:dyDescent="0.25">
      <c r="B43" s="16">
        <v>26</v>
      </c>
      <c r="C43" s="19" t="s">
        <v>28</v>
      </c>
      <c r="D43" s="19"/>
      <c r="E43" s="19"/>
      <c r="F43" s="20"/>
      <c r="G43" s="18"/>
      <c r="H43" s="51"/>
      <c r="I43" s="52"/>
      <c r="J43" s="53"/>
      <c r="K43" s="1"/>
      <c r="L43" s="1"/>
    </row>
    <row r="44" spans="2:12" ht="26.1" customHeight="1" x14ac:dyDescent="0.25">
      <c r="B44" s="16">
        <v>27</v>
      </c>
      <c r="C44" s="19" t="s">
        <v>23</v>
      </c>
      <c r="D44" s="19"/>
      <c r="E44" s="19"/>
      <c r="F44" s="20"/>
      <c r="G44" s="18"/>
      <c r="H44" s="51"/>
      <c r="I44" s="52"/>
      <c r="J44" s="53"/>
      <c r="K44" s="1"/>
      <c r="L44" s="1"/>
    </row>
    <row r="45" spans="2:12" ht="26.1" customHeight="1" x14ac:dyDescent="0.25">
      <c r="B45" s="16"/>
      <c r="C45" s="21"/>
      <c r="D45" s="21"/>
      <c r="E45" s="21"/>
      <c r="F45" s="20"/>
      <c r="G45" s="18"/>
      <c r="H45" s="55"/>
      <c r="I45" s="56"/>
      <c r="J45" s="57"/>
      <c r="K45" s="1"/>
      <c r="L45" s="1"/>
    </row>
    <row r="46" spans="2:12" ht="30" customHeight="1" x14ac:dyDescent="0.25">
      <c r="B46" s="22" t="s">
        <v>1</v>
      </c>
      <c r="C46" s="23"/>
      <c r="D46" s="24"/>
      <c r="E46" s="25">
        <f>IF(I46=0,0,G46/I46)</f>
        <v>0</v>
      </c>
      <c r="F46" s="26" t="s">
        <v>8</v>
      </c>
      <c r="G46" s="27">
        <f>COUNTIF(G15:G45,"C")</f>
        <v>0</v>
      </c>
      <c r="H46" s="28" t="s">
        <v>10</v>
      </c>
      <c r="I46" s="28">
        <f>MAX(B15:B45)</f>
        <v>27</v>
      </c>
      <c r="J46" s="29" t="s">
        <v>9</v>
      </c>
      <c r="K46" s="1"/>
      <c r="L46" s="1"/>
    </row>
    <row r="47" spans="2:12" ht="15" customHeight="1" x14ac:dyDescent="0.25">
      <c r="B47" s="30" t="s">
        <v>7</v>
      </c>
      <c r="C47" s="30"/>
      <c r="D47" s="1"/>
      <c r="E47" s="30"/>
      <c r="F47" s="30"/>
      <c r="G47" s="30"/>
      <c r="H47" s="30"/>
      <c r="I47" s="1"/>
      <c r="J47" s="1"/>
      <c r="K47" s="1"/>
      <c r="L47" s="1"/>
    </row>
    <row r="48" spans="2:12" ht="9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ht="15.75" x14ac:dyDescent="0.25">
      <c r="B49" s="31" t="s">
        <v>2</v>
      </c>
      <c r="C49" s="32"/>
      <c r="D49" s="32"/>
      <c r="E49" s="32"/>
      <c r="F49" s="33"/>
      <c r="G49" s="33"/>
      <c r="H49" s="33"/>
      <c r="I49" s="33"/>
      <c r="J49" s="34"/>
      <c r="K49" s="1"/>
      <c r="L49" s="1"/>
    </row>
    <row r="50" spans="2:12" ht="15.75" x14ac:dyDescent="0.25">
      <c r="B50" s="58"/>
      <c r="C50" s="59"/>
      <c r="D50" s="59"/>
      <c r="E50" s="59"/>
      <c r="F50" s="59"/>
      <c r="G50" s="59"/>
      <c r="H50" s="59"/>
      <c r="I50" s="59"/>
      <c r="J50" s="60"/>
      <c r="K50" s="1"/>
      <c r="L50" s="1"/>
    </row>
    <row r="51" spans="2:12" ht="15.75" x14ac:dyDescent="0.25">
      <c r="B51" s="58"/>
      <c r="C51" s="59"/>
      <c r="D51" s="59"/>
      <c r="E51" s="59"/>
      <c r="F51" s="59"/>
      <c r="G51" s="59"/>
      <c r="H51" s="59"/>
      <c r="I51" s="59"/>
      <c r="J51" s="60"/>
      <c r="K51" s="1"/>
      <c r="L51" s="1"/>
    </row>
    <row r="52" spans="2:12" ht="15.75" x14ac:dyDescent="0.25">
      <c r="B52" s="58"/>
      <c r="C52" s="59"/>
      <c r="D52" s="59"/>
      <c r="E52" s="59"/>
      <c r="F52" s="59"/>
      <c r="G52" s="59"/>
      <c r="H52" s="59"/>
      <c r="I52" s="59"/>
      <c r="J52" s="60"/>
      <c r="K52" s="1"/>
      <c r="L52" s="1"/>
    </row>
    <row r="53" spans="2:12" ht="15.75" x14ac:dyDescent="0.25">
      <c r="B53" s="58"/>
      <c r="C53" s="59"/>
      <c r="D53" s="59"/>
      <c r="E53" s="59"/>
      <c r="F53" s="59"/>
      <c r="G53" s="59"/>
      <c r="H53" s="59"/>
      <c r="I53" s="59"/>
      <c r="J53" s="60"/>
      <c r="K53" s="1"/>
      <c r="L53" s="1"/>
    </row>
    <row r="54" spans="2:12" ht="15.75" x14ac:dyDescent="0.25">
      <c r="B54" s="35"/>
      <c r="C54" s="36"/>
      <c r="D54" s="36"/>
      <c r="E54" s="36"/>
      <c r="F54" s="36"/>
      <c r="G54" s="37" t="s">
        <v>3</v>
      </c>
      <c r="H54" s="36"/>
      <c r="I54" s="36"/>
      <c r="J54" s="38"/>
      <c r="K54" s="1"/>
      <c r="L54" s="1"/>
    </row>
    <row r="55" spans="2:12" ht="15.75" x14ac:dyDescent="0.25">
      <c r="B55" s="39"/>
      <c r="C55" s="40"/>
      <c r="D55" s="40"/>
      <c r="E55" s="40"/>
      <c r="F55" s="40"/>
      <c r="G55" s="40"/>
      <c r="H55" s="40"/>
      <c r="I55" s="40"/>
      <c r="J55" s="41"/>
      <c r="K55" s="1"/>
      <c r="L55" s="1"/>
    </row>
    <row r="56" spans="2:12" ht="5.25" customHeight="1" x14ac:dyDescent="0.25">
      <c r="K56" s="1"/>
      <c r="L56" s="1"/>
    </row>
    <row r="57" spans="2:12" ht="15.75" x14ac:dyDescent="0.25">
      <c r="B57" s="42" t="s">
        <v>4</v>
      </c>
      <c r="C57" s="42"/>
      <c r="D57" s="43"/>
      <c r="E57" s="54" t="s">
        <v>5</v>
      </c>
      <c r="F57" s="54"/>
      <c r="G57" s="54"/>
      <c r="H57" s="43"/>
      <c r="I57" s="43" t="s">
        <v>6</v>
      </c>
      <c r="J57" s="43"/>
      <c r="K57" s="1"/>
      <c r="L57" s="1"/>
    </row>
    <row r="58" spans="2:12" ht="15.75" x14ac:dyDescent="0.25">
      <c r="D58" s="1"/>
      <c r="G58" s="1"/>
      <c r="H58" s="1"/>
      <c r="I58" s="1"/>
      <c r="J58" s="1"/>
      <c r="K58" s="1"/>
      <c r="L58" s="1"/>
    </row>
    <row r="59" spans="2:12" ht="15.75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ht="15.75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ht="15.75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ht="15.75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ht="15.75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ht="15.75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ht="15.7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ht="15.7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ht="15.75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ht="15.75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ht="15.75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ht="15.75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ht="15.75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ht="15.75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ht="15.75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ht="15.75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ht="15.7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ht="15.75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ht="15.75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ht="15.75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ht="15.75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ht="15.75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ht="15.75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ht="15.7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ht="15.7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ht="15.7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ht="15.7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ht="15.7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ht="15.7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ht="15.7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ht="15.7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ht="15.7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ht="15.75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ht="15.7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ht="15.75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ht="15.75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ht="15.75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ht="15.7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ht="15.75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ht="15.75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ht="15.75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ht="15.75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ht="15.75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ht="15.75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ht="15.75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ht="15.75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ht="15.75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ht="15.75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ht="15.75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ht="15.75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ht="15.7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ht="15.75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ht="15.75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ht="15.75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15.75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ht="15.75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ht="15.75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ht="15.7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ht="15.7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ht="15.7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ht="15.7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ht="15.7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ht="15.7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ht="15.7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ht="15.7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ht="15.7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ht="15.75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ht="15.7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ht="15.75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ht="15.75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ht="15.75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ht="15.75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ht="15.75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ht="15.75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ht="15.75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ht="15.75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ht="15.75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ht="15.75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ht="15.75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2:12" ht="15.75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2:12" ht="15.75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2:12" ht="15.75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2:12" ht="15.75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2:12" ht="15.75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2:12" ht="15.7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2:12" ht="15.75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2:12" ht="15.75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2:12" ht="15.75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2:12" ht="15.75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2:12" ht="15.75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</sheetData>
  <mergeCells count="51">
    <mergeCell ref="H2:J2"/>
    <mergeCell ref="H3:J3"/>
    <mergeCell ref="H4:J4"/>
    <mergeCell ref="B2:C6"/>
    <mergeCell ref="C15:F15"/>
    <mergeCell ref="D2:G4"/>
    <mergeCell ref="D5:G6"/>
    <mergeCell ref="H5:J5"/>
    <mergeCell ref="H6:J6"/>
    <mergeCell ref="G13:G14"/>
    <mergeCell ref="H13:J14"/>
    <mergeCell ref="H15:J15"/>
    <mergeCell ref="C38:F38"/>
    <mergeCell ref="C39:F39"/>
    <mergeCell ref="C26:F26"/>
    <mergeCell ref="C24:F24"/>
    <mergeCell ref="C16:F16"/>
    <mergeCell ref="C18:F18"/>
    <mergeCell ref="H17:J17"/>
    <mergeCell ref="H18:J18"/>
    <mergeCell ref="H19:J19"/>
    <mergeCell ref="H20:J20"/>
    <mergeCell ref="H16:J16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H40:J40"/>
    <mergeCell ref="H41:J41"/>
    <mergeCell ref="H42:J42"/>
    <mergeCell ref="H43:J43"/>
    <mergeCell ref="H44:J44"/>
    <mergeCell ref="E57:G57"/>
    <mergeCell ref="H45:J45"/>
    <mergeCell ref="B50:J53"/>
    <mergeCell ref="C42:F42"/>
  </mergeCells>
  <phoneticPr fontId="0" type="noConversion"/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T178"/>
  <sheetViews>
    <sheetView showZeros="0" zoomScaleNormal="100" workbookViewId="0">
      <selection activeCell="L21" sqref="L21"/>
    </sheetView>
  </sheetViews>
  <sheetFormatPr baseColWidth="10" defaultRowHeight="12.75" x14ac:dyDescent="0.2"/>
  <cols>
    <col min="1" max="1" width="2.140625" style="2" customWidth="1"/>
    <col min="2" max="3" width="9.85546875" style="2" customWidth="1"/>
    <col min="4" max="4" width="14.28515625" style="2" customWidth="1"/>
    <col min="5" max="5" width="20" style="2" customWidth="1"/>
    <col min="6" max="6" width="21.5703125" style="2" customWidth="1"/>
    <col min="7" max="7" width="7.5703125" style="2" customWidth="1"/>
    <col min="8" max="8" width="11.5703125" style="2" customWidth="1"/>
    <col min="9" max="9" width="9.28515625" style="2" customWidth="1"/>
    <col min="10" max="10" width="9.5703125" style="2" customWidth="1"/>
    <col min="11" max="11" width="1.85546875" style="2" customWidth="1"/>
    <col min="12" max="16384" width="11.42578125" style="2"/>
  </cols>
  <sheetData>
    <row r="1" spans="2:202" s="3" customFormat="1" ht="9.75" customHeight="1" thickBot="1" x14ac:dyDescent="0.25">
      <c r="K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</row>
    <row r="2" spans="2:202" s="3" customFormat="1" ht="15" customHeight="1" x14ac:dyDescent="0.2">
      <c r="B2" s="74" t="s">
        <v>77</v>
      </c>
      <c r="C2" s="75"/>
      <c r="D2" s="80" t="s">
        <v>68</v>
      </c>
      <c r="E2" s="81"/>
      <c r="F2" s="81"/>
      <c r="G2" s="82"/>
      <c r="H2" s="65" t="s">
        <v>62</v>
      </c>
      <c r="I2" s="66"/>
      <c r="J2" s="67"/>
      <c r="K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</row>
    <row r="3" spans="2:202" s="3" customFormat="1" ht="15" customHeight="1" x14ac:dyDescent="0.2">
      <c r="B3" s="76"/>
      <c r="C3" s="77"/>
      <c r="D3" s="83"/>
      <c r="E3" s="84"/>
      <c r="F3" s="84"/>
      <c r="G3" s="85"/>
      <c r="H3" s="68" t="s">
        <v>61</v>
      </c>
      <c r="I3" s="69"/>
      <c r="J3" s="70"/>
      <c r="K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</row>
    <row r="4" spans="2:202" s="3" customFormat="1" ht="15" customHeight="1" x14ac:dyDescent="0.2">
      <c r="B4" s="76"/>
      <c r="C4" s="77"/>
      <c r="D4" s="86"/>
      <c r="E4" s="87"/>
      <c r="F4" s="87"/>
      <c r="G4" s="88"/>
      <c r="H4" s="118" t="s">
        <v>76</v>
      </c>
      <c r="I4" s="119"/>
      <c r="J4" s="120"/>
      <c r="K4" s="2"/>
      <c r="M4" s="49" t="s">
        <v>75</v>
      </c>
      <c r="N4" s="50"/>
      <c r="O4" s="50"/>
      <c r="P4" s="50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</row>
    <row r="5" spans="2:202" s="3" customFormat="1" ht="15" customHeight="1" x14ac:dyDescent="0.2">
      <c r="B5" s="76"/>
      <c r="C5" s="77"/>
      <c r="D5" s="89" t="s">
        <v>60</v>
      </c>
      <c r="E5" s="90"/>
      <c r="F5" s="90"/>
      <c r="G5" s="91"/>
      <c r="H5" s="71" t="s">
        <v>64</v>
      </c>
      <c r="I5" s="72"/>
      <c r="J5" s="73"/>
      <c r="K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</row>
    <row r="6" spans="2:202" s="3" customFormat="1" ht="15" customHeight="1" x14ac:dyDescent="0.2">
      <c r="B6" s="76"/>
      <c r="C6" s="77"/>
      <c r="D6" s="92"/>
      <c r="E6" s="93"/>
      <c r="F6" s="93"/>
      <c r="G6" s="94"/>
      <c r="H6" s="95" t="s">
        <v>67</v>
      </c>
      <c r="I6" s="96"/>
      <c r="J6" s="97"/>
      <c r="K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</row>
    <row r="7" spans="2:202" s="3" customFormat="1" ht="15" customHeight="1" x14ac:dyDescent="0.25">
      <c r="B7" s="4" t="s">
        <v>11</v>
      </c>
      <c r="C7" s="5" t="s">
        <v>63</v>
      </c>
      <c r="D7" s="5"/>
      <c r="E7" s="5"/>
      <c r="F7" s="5"/>
      <c r="G7" s="5"/>
      <c r="H7" s="5"/>
      <c r="I7" s="5"/>
      <c r="J7" s="6"/>
      <c r="K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</row>
    <row r="8" spans="2:202" s="3" customFormat="1" ht="15" customHeight="1" thickBot="1" x14ac:dyDescent="0.25">
      <c r="B8" s="7" t="s">
        <v>65</v>
      </c>
      <c r="C8" s="8" t="str">
        <f ca="1">CELL("nomfichier")</f>
        <v>E:\0-UPRT\a satelliser sur UPRT\J.DR.TOUS.LES.DOCUMENTS.REPRODUCTIBLES\J.DR.14.2.AU.Audits.Verification\[DR.14.2.0.AU.P.Stockage.chambre.froide.xlsx]Chambres froides et épicerie</v>
      </c>
      <c r="D8" s="9"/>
      <c r="E8" s="9"/>
      <c r="F8" s="9"/>
      <c r="G8" s="9"/>
      <c r="H8" s="9"/>
      <c r="I8" s="9"/>
      <c r="J8" s="10"/>
      <c r="K8" s="2" t="s">
        <v>66</v>
      </c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</row>
    <row r="9" spans="2:202" s="12" customFormat="1" ht="18" customHeight="1" x14ac:dyDescent="0.25">
      <c r="B9" s="11" t="s">
        <v>69</v>
      </c>
      <c r="C9" s="11"/>
      <c r="D9" s="11"/>
      <c r="F9" s="11"/>
      <c r="G9" s="13" t="s">
        <v>70</v>
      </c>
      <c r="H9" s="13"/>
      <c r="J9" s="11"/>
    </row>
    <row r="10" spans="2:202" s="12" customFormat="1" ht="7.5" customHeight="1" x14ac:dyDescent="0.25">
      <c r="B10" s="11"/>
      <c r="C10" s="11"/>
      <c r="D10" s="11"/>
      <c r="E10" s="11"/>
      <c r="F10" s="11"/>
      <c r="G10" s="11"/>
      <c r="H10" s="11"/>
      <c r="I10" s="11"/>
      <c r="J10" s="11"/>
    </row>
    <row r="11" spans="2:202" s="12" customFormat="1" ht="18" customHeight="1" x14ac:dyDescent="0.25">
      <c r="B11" s="11" t="s">
        <v>71</v>
      </c>
      <c r="C11" s="11"/>
      <c r="D11" s="11"/>
      <c r="F11" s="13"/>
      <c r="G11" s="14" t="s">
        <v>72</v>
      </c>
      <c r="H11" s="11"/>
      <c r="I11" s="11"/>
      <c r="J11" s="11"/>
    </row>
    <row r="12" spans="2:202" s="12" customFormat="1" ht="6.7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</row>
    <row r="13" spans="2:202" s="12" customFormat="1" ht="18" customHeight="1" x14ac:dyDescent="0.25">
      <c r="B13" s="11" t="s">
        <v>73</v>
      </c>
      <c r="C13" s="11"/>
      <c r="D13" s="15"/>
      <c r="E13" s="15"/>
      <c r="F13" s="15"/>
      <c r="G13" s="98" t="s">
        <v>0</v>
      </c>
      <c r="H13" s="100" t="s">
        <v>74</v>
      </c>
      <c r="I13" s="100"/>
      <c r="J13" s="100"/>
    </row>
    <row r="14" spans="2:202" s="12" customFormat="1" ht="7.5" customHeight="1" x14ac:dyDescent="0.25">
      <c r="B14" s="15"/>
      <c r="C14" s="15"/>
      <c r="D14" s="15"/>
      <c r="E14" s="15"/>
      <c r="F14" s="15"/>
      <c r="G14" s="99"/>
      <c r="H14" s="101"/>
      <c r="I14" s="101"/>
      <c r="J14" s="101"/>
      <c r="K14" s="15"/>
    </row>
    <row r="15" spans="2:202" ht="30" customHeight="1" x14ac:dyDescent="0.25">
      <c r="B15" s="47"/>
      <c r="C15" s="105" t="s">
        <v>29</v>
      </c>
      <c r="D15" s="105"/>
      <c r="E15" s="105"/>
      <c r="F15" s="106"/>
      <c r="G15" s="17"/>
      <c r="H15" s="107"/>
      <c r="I15" s="108"/>
      <c r="J15" s="109"/>
      <c r="K15" s="1"/>
      <c r="L15" s="1"/>
    </row>
    <row r="16" spans="2:202" ht="26.1" customHeight="1" x14ac:dyDescent="0.25">
      <c r="B16" s="48">
        <v>1</v>
      </c>
      <c r="C16" s="110" t="s">
        <v>30</v>
      </c>
      <c r="D16" s="110"/>
      <c r="E16" s="110"/>
      <c r="F16" s="44"/>
      <c r="G16" s="18"/>
      <c r="H16" s="111"/>
      <c r="I16" s="112"/>
      <c r="J16" s="113"/>
      <c r="K16" s="1"/>
      <c r="L16" s="1"/>
    </row>
    <row r="17" spans="2:12" ht="26.1" customHeight="1" x14ac:dyDescent="0.25">
      <c r="B17" s="48">
        <v>2</v>
      </c>
      <c r="C17" s="110" t="s">
        <v>31</v>
      </c>
      <c r="D17" s="110"/>
      <c r="E17" s="110"/>
      <c r="F17" s="44"/>
      <c r="G17" s="18"/>
      <c r="H17" s="111"/>
      <c r="I17" s="112"/>
      <c r="J17" s="113"/>
      <c r="K17" s="1"/>
      <c r="L17" s="1"/>
    </row>
    <row r="18" spans="2:12" ht="26.1" customHeight="1" x14ac:dyDescent="0.25">
      <c r="B18" s="48">
        <v>3</v>
      </c>
      <c r="C18" s="110" t="s">
        <v>32</v>
      </c>
      <c r="D18" s="110"/>
      <c r="E18" s="110"/>
      <c r="F18" s="44"/>
      <c r="G18" s="18"/>
      <c r="H18" s="111"/>
      <c r="I18" s="112"/>
      <c r="J18" s="113"/>
      <c r="K18" s="1"/>
      <c r="L18" s="1"/>
    </row>
    <row r="19" spans="2:12" ht="26.1" customHeight="1" x14ac:dyDescent="0.25">
      <c r="B19" s="48">
        <v>4</v>
      </c>
      <c r="C19" s="110" t="s">
        <v>33</v>
      </c>
      <c r="D19" s="110"/>
      <c r="E19" s="110"/>
      <c r="F19" s="44"/>
      <c r="G19" s="18"/>
      <c r="H19" s="111"/>
      <c r="I19" s="112"/>
      <c r="J19" s="113"/>
      <c r="K19" s="1"/>
      <c r="L19" s="1"/>
    </row>
    <row r="20" spans="2:12" ht="26.1" customHeight="1" x14ac:dyDescent="0.25">
      <c r="B20" s="48">
        <v>5</v>
      </c>
      <c r="C20" s="45" t="s">
        <v>34</v>
      </c>
      <c r="D20" s="45"/>
      <c r="E20" s="45"/>
      <c r="F20" s="44"/>
      <c r="G20" s="18"/>
      <c r="H20" s="111"/>
      <c r="I20" s="112"/>
      <c r="J20" s="113"/>
      <c r="K20" s="1"/>
      <c r="L20" s="1"/>
    </row>
    <row r="21" spans="2:12" ht="26.1" customHeight="1" x14ac:dyDescent="0.25">
      <c r="B21" s="48">
        <v>6</v>
      </c>
      <c r="C21" s="46" t="s">
        <v>35</v>
      </c>
      <c r="D21" s="46"/>
      <c r="E21" s="46"/>
      <c r="F21" s="44"/>
      <c r="G21" s="18"/>
      <c r="H21" s="111"/>
      <c r="I21" s="112"/>
      <c r="J21" s="113"/>
      <c r="K21" s="1"/>
      <c r="L21" s="1"/>
    </row>
    <row r="22" spans="2:12" ht="26.1" customHeight="1" x14ac:dyDescent="0.25">
      <c r="B22" s="48">
        <v>7</v>
      </c>
      <c r="C22" s="110" t="s">
        <v>36</v>
      </c>
      <c r="D22" s="110"/>
      <c r="E22" s="110"/>
      <c r="F22" s="44"/>
      <c r="G22" s="18"/>
      <c r="H22" s="111"/>
      <c r="I22" s="112"/>
      <c r="J22" s="113"/>
      <c r="K22" s="1"/>
      <c r="L22" s="1"/>
    </row>
    <row r="23" spans="2:12" ht="26.1" customHeight="1" x14ac:dyDescent="0.25">
      <c r="B23" s="48">
        <v>8</v>
      </c>
      <c r="C23" s="110" t="s">
        <v>37</v>
      </c>
      <c r="D23" s="110"/>
      <c r="E23" s="110"/>
      <c r="F23" s="44"/>
      <c r="G23" s="18"/>
      <c r="H23" s="111"/>
      <c r="I23" s="112"/>
      <c r="J23" s="113"/>
      <c r="K23" s="1"/>
      <c r="L23" s="1"/>
    </row>
    <row r="24" spans="2:12" ht="26.1" customHeight="1" x14ac:dyDescent="0.25">
      <c r="B24" s="48">
        <v>9</v>
      </c>
      <c r="C24" s="110" t="s">
        <v>38</v>
      </c>
      <c r="D24" s="110"/>
      <c r="E24" s="110"/>
      <c r="F24" s="44"/>
      <c r="G24" s="18"/>
      <c r="H24" s="111"/>
      <c r="I24" s="112"/>
      <c r="J24" s="113"/>
      <c r="K24" s="1"/>
      <c r="L24" s="1"/>
    </row>
    <row r="25" spans="2:12" ht="26.1" customHeight="1" x14ac:dyDescent="0.25">
      <c r="B25" s="48"/>
      <c r="C25" s="61" t="s">
        <v>39</v>
      </c>
      <c r="D25" s="61"/>
      <c r="E25" s="61"/>
      <c r="F25" s="62"/>
      <c r="G25" s="18"/>
      <c r="H25" s="111"/>
      <c r="I25" s="112"/>
      <c r="J25" s="113"/>
      <c r="K25" s="1"/>
      <c r="L25" s="1"/>
    </row>
    <row r="26" spans="2:12" ht="26.1" customHeight="1" x14ac:dyDescent="0.25">
      <c r="B26" s="48">
        <v>10</v>
      </c>
      <c r="C26" s="110" t="s">
        <v>40</v>
      </c>
      <c r="D26" s="110"/>
      <c r="E26" s="110"/>
      <c r="F26" s="44"/>
      <c r="G26" s="18"/>
      <c r="H26" s="111"/>
      <c r="I26" s="112"/>
      <c r="J26" s="113"/>
      <c r="K26" s="1"/>
      <c r="L26" s="1"/>
    </row>
    <row r="27" spans="2:12" ht="26.1" customHeight="1" x14ac:dyDescent="0.25">
      <c r="B27" s="48">
        <v>11</v>
      </c>
      <c r="C27" s="110" t="s">
        <v>31</v>
      </c>
      <c r="D27" s="110"/>
      <c r="E27" s="110"/>
      <c r="F27" s="44"/>
      <c r="G27" s="18"/>
      <c r="H27" s="111"/>
      <c r="I27" s="112"/>
      <c r="J27" s="113"/>
      <c r="K27" s="1"/>
      <c r="L27" s="1"/>
    </row>
    <row r="28" spans="2:12" ht="26.1" customHeight="1" x14ac:dyDescent="0.25">
      <c r="B28" s="48">
        <v>12</v>
      </c>
      <c r="C28" s="110" t="s">
        <v>32</v>
      </c>
      <c r="D28" s="110"/>
      <c r="E28" s="110"/>
      <c r="F28" s="44"/>
      <c r="G28" s="18"/>
      <c r="H28" s="111"/>
      <c r="I28" s="112"/>
      <c r="J28" s="113"/>
      <c r="K28" s="1"/>
      <c r="L28" s="1"/>
    </row>
    <row r="29" spans="2:12" ht="26.1" customHeight="1" x14ac:dyDescent="0.25">
      <c r="B29" s="48">
        <v>13</v>
      </c>
      <c r="C29" s="110" t="s">
        <v>33</v>
      </c>
      <c r="D29" s="110"/>
      <c r="E29" s="110"/>
      <c r="F29" s="44"/>
      <c r="G29" s="18"/>
      <c r="H29" s="111"/>
      <c r="I29" s="112"/>
      <c r="J29" s="113"/>
      <c r="K29" s="1"/>
      <c r="L29" s="1"/>
    </row>
    <row r="30" spans="2:12" ht="26.1" customHeight="1" x14ac:dyDescent="0.25">
      <c r="B30" s="48">
        <v>14</v>
      </c>
      <c r="C30" s="110" t="s">
        <v>41</v>
      </c>
      <c r="D30" s="110"/>
      <c r="E30" s="110"/>
      <c r="F30" s="44"/>
      <c r="G30" s="18"/>
      <c r="H30" s="111"/>
      <c r="I30" s="112"/>
      <c r="J30" s="113"/>
      <c r="K30" s="1"/>
      <c r="L30" s="1"/>
    </row>
    <row r="31" spans="2:12" ht="26.1" customHeight="1" x14ac:dyDescent="0.25">
      <c r="B31" s="48">
        <v>15</v>
      </c>
      <c r="C31" s="110" t="s">
        <v>42</v>
      </c>
      <c r="D31" s="110"/>
      <c r="E31" s="110"/>
      <c r="F31" s="44"/>
      <c r="G31" s="18"/>
      <c r="H31" s="111"/>
      <c r="I31" s="112"/>
      <c r="J31" s="113"/>
      <c r="K31" s="1"/>
      <c r="L31" s="1"/>
    </row>
    <row r="32" spans="2:12" ht="26.1" customHeight="1" x14ac:dyDescent="0.25">
      <c r="B32" s="48">
        <v>16</v>
      </c>
      <c r="C32" s="110" t="s">
        <v>37</v>
      </c>
      <c r="D32" s="110"/>
      <c r="E32" s="110"/>
      <c r="F32" s="44"/>
      <c r="G32" s="18"/>
      <c r="H32" s="111"/>
      <c r="I32" s="112"/>
      <c r="J32" s="113"/>
      <c r="K32" s="1"/>
      <c r="L32" s="1"/>
    </row>
    <row r="33" spans="2:12" ht="26.1" customHeight="1" x14ac:dyDescent="0.25">
      <c r="B33" s="48">
        <v>17</v>
      </c>
      <c r="C33" s="110" t="s">
        <v>38</v>
      </c>
      <c r="D33" s="110"/>
      <c r="E33" s="110"/>
      <c r="F33" s="44"/>
      <c r="G33" s="18"/>
      <c r="H33" s="111"/>
      <c r="I33" s="112"/>
      <c r="J33" s="113"/>
      <c r="K33" s="1"/>
      <c r="L33" s="1"/>
    </row>
    <row r="34" spans="2:12" ht="26.1" customHeight="1" x14ac:dyDescent="0.25">
      <c r="B34" s="48"/>
      <c r="C34" s="61" t="s">
        <v>57</v>
      </c>
      <c r="D34" s="61"/>
      <c r="E34" s="61"/>
      <c r="F34" s="62"/>
      <c r="G34" s="18"/>
      <c r="H34" s="111"/>
      <c r="I34" s="112"/>
      <c r="J34" s="113"/>
      <c r="K34" s="1"/>
      <c r="L34" s="1"/>
    </row>
    <row r="35" spans="2:12" ht="26.1" customHeight="1" x14ac:dyDescent="0.25">
      <c r="B35" s="48">
        <v>18</v>
      </c>
      <c r="C35" s="110" t="s">
        <v>43</v>
      </c>
      <c r="D35" s="110"/>
      <c r="E35" s="110"/>
      <c r="F35" s="44"/>
      <c r="G35" s="18"/>
      <c r="H35" s="111"/>
      <c r="I35" s="112"/>
      <c r="J35" s="113"/>
      <c r="K35" s="1"/>
      <c r="L35" s="1"/>
    </row>
    <row r="36" spans="2:12" ht="26.1" customHeight="1" x14ac:dyDescent="0.25">
      <c r="B36" s="48">
        <v>19</v>
      </c>
      <c r="C36" s="110" t="s">
        <v>31</v>
      </c>
      <c r="D36" s="110"/>
      <c r="E36" s="110"/>
      <c r="F36" s="44"/>
      <c r="G36" s="18"/>
      <c r="H36" s="111"/>
      <c r="I36" s="112"/>
      <c r="J36" s="113"/>
      <c r="K36" s="1"/>
      <c r="L36" s="1"/>
    </row>
    <row r="37" spans="2:12" ht="26.1" customHeight="1" x14ac:dyDescent="0.25">
      <c r="B37" s="48">
        <v>20</v>
      </c>
      <c r="C37" s="110" t="s">
        <v>32</v>
      </c>
      <c r="D37" s="110"/>
      <c r="E37" s="110"/>
      <c r="F37" s="44"/>
      <c r="G37" s="18"/>
      <c r="H37" s="111"/>
      <c r="I37" s="112"/>
      <c r="J37" s="113"/>
      <c r="K37" s="1"/>
      <c r="L37" s="1"/>
    </row>
    <row r="38" spans="2:12" ht="26.1" customHeight="1" x14ac:dyDescent="0.25">
      <c r="B38" s="48">
        <v>21</v>
      </c>
      <c r="C38" s="110" t="s">
        <v>33</v>
      </c>
      <c r="D38" s="110"/>
      <c r="E38" s="110"/>
      <c r="F38" s="44"/>
      <c r="G38" s="18"/>
      <c r="H38" s="111"/>
      <c r="I38" s="112"/>
      <c r="J38" s="113"/>
      <c r="K38" s="1"/>
      <c r="L38" s="1"/>
    </row>
    <row r="39" spans="2:12" ht="26.1" customHeight="1" x14ac:dyDescent="0.25">
      <c r="B39" s="48">
        <v>22</v>
      </c>
      <c r="C39" s="110" t="s">
        <v>34</v>
      </c>
      <c r="D39" s="110"/>
      <c r="E39" s="110"/>
      <c r="F39" s="44"/>
      <c r="G39" s="18"/>
      <c r="H39" s="111"/>
      <c r="I39" s="112"/>
      <c r="J39" s="113"/>
      <c r="K39" s="1"/>
      <c r="L39" s="1"/>
    </row>
    <row r="40" spans="2:12" ht="26.1" customHeight="1" x14ac:dyDescent="0.25">
      <c r="B40" s="48">
        <v>23</v>
      </c>
      <c r="C40" s="110" t="s">
        <v>35</v>
      </c>
      <c r="D40" s="110"/>
      <c r="E40" s="110"/>
      <c r="F40" s="44"/>
      <c r="G40" s="18"/>
      <c r="H40" s="111"/>
      <c r="I40" s="112"/>
      <c r="J40" s="113"/>
      <c r="K40" s="1"/>
      <c r="L40" s="1"/>
    </row>
    <row r="41" spans="2:12" ht="26.1" customHeight="1" x14ac:dyDescent="0.25">
      <c r="B41" s="48">
        <v>24</v>
      </c>
      <c r="C41" s="110" t="s">
        <v>44</v>
      </c>
      <c r="D41" s="110"/>
      <c r="E41" s="110"/>
      <c r="F41" s="44"/>
      <c r="G41" s="18"/>
      <c r="H41" s="111"/>
      <c r="I41" s="112"/>
      <c r="J41" s="113"/>
      <c r="K41" s="1"/>
      <c r="L41" s="1"/>
    </row>
    <row r="42" spans="2:12" ht="26.1" customHeight="1" x14ac:dyDescent="0.25">
      <c r="B42" s="48">
        <v>25</v>
      </c>
      <c r="C42" s="110" t="s">
        <v>37</v>
      </c>
      <c r="D42" s="110"/>
      <c r="E42" s="110"/>
      <c r="F42" s="44"/>
      <c r="G42" s="18"/>
      <c r="H42" s="111"/>
      <c r="I42" s="112"/>
      <c r="J42" s="113"/>
      <c r="K42" s="1"/>
      <c r="L42" s="1"/>
    </row>
    <row r="43" spans="2:12" ht="26.1" customHeight="1" x14ac:dyDescent="0.25">
      <c r="B43" s="48">
        <v>26</v>
      </c>
      <c r="C43" s="110" t="s">
        <v>38</v>
      </c>
      <c r="D43" s="110"/>
      <c r="E43" s="110"/>
      <c r="F43" s="44"/>
      <c r="G43" s="18"/>
      <c r="H43" s="111"/>
      <c r="I43" s="112"/>
      <c r="J43" s="113"/>
      <c r="K43" s="1"/>
      <c r="L43" s="1"/>
    </row>
    <row r="44" spans="2:12" ht="26.1" customHeight="1" x14ac:dyDescent="0.25">
      <c r="B44" s="48"/>
      <c r="C44" s="61" t="s">
        <v>58</v>
      </c>
      <c r="D44" s="61"/>
      <c r="E44" s="61"/>
      <c r="F44" s="62"/>
      <c r="G44" s="18"/>
      <c r="H44" s="111"/>
      <c r="I44" s="112"/>
      <c r="J44" s="113"/>
      <c r="K44" s="1"/>
      <c r="L44" s="1"/>
    </row>
    <row r="45" spans="2:12" ht="26.1" customHeight="1" x14ac:dyDescent="0.25">
      <c r="B45" s="48">
        <v>27</v>
      </c>
      <c r="C45" s="110" t="s">
        <v>30</v>
      </c>
      <c r="D45" s="110"/>
      <c r="E45" s="110"/>
      <c r="F45" s="44"/>
      <c r="G45" s="18"/>
      <c r="H45" s="111"/>
      <c r="I45" s="112"/>
      <c r="J45" s="113"/>
      <c r="K45" s="1"/>
      <c r="L45" s="1"/>
    </row>
    <row r="46" spans="2:12" ht="26.1" customHeight="1" x14ac:dyDescent="0.25">
      <c r="B46" s="48">
        <v>28</v>
      </c>
      <c r="C46" s="110" t="s">
        <v>31</v>
      </c>
      <c r="D46" s="110"/>
      <c r="E46" s="110"/>
      <c r="F46" s="44"/>
      <c r="G46" s="18"/>
      <c r="H46" s="111"/>
      <c r="I46" s="112"/>
      <c r="J46" s="113"/>
      <c r="K46" s="1"/>
      <c r="L46" s="1"/>
    </row>
    <row r="47" spans="2:12" ht="26.1" customHeight="1" x14ac:dyDescent="0.25">
      <c r="B47" s="48">
        <v>29</v>
      </c>
      <c r="C47" s="110" t="s">
        <v>45</v>
      </c>
      <c r="D47" s="110"/>
      <c r="E47" s="110"/>
      <c r="F47" s="44"/>
      <c r="G47" s="18"/>
      <c r="H47" s="111"/>
      <c r="I47" s="112"/>
      <c r="J47" s="113"/>
      <c r="K47" s="1"/>
      <c r="L47" s="1"/>
    </row>
    <row r="48" spans="2:12" ht="26.1" customHeight="1" x14ac:dyDescent="0.25">
      <c r="B48" s="48">
        <v>30</v>
      </c>
      <c r="C48" s="110" t="s">
        <v>32</v>
      </c>
      <c r="D48" s="110"/>
      <c r="E48" s="110"/>
      <c r="F48" s="44"/>
      <c r="G48" s="18"/>
      <c r="H48" s="111"/>
      <c r="I48" s="112"/>
      <c r="J48" s="113"/>
      <c r="K48" s="1"/>
      <c r="L48" s="1"/>
    </row>
    <row r="49" spans="2:12" ht="26.1" customHeight="1" x14ac:dyDescent="0.25">
      <c r="B49" s="48">
        <v>21</v>
      </c>
      <c r="C49" s="110" t="s">
        <v>33</v>
      </c>
      <c r="D49" s="110"/>
      <c r="E49" s="110"/>
      <c r="F49" s="44"/>
      <c r="G49" s="18"/>
      <c r="H49" s="111"/>
      <c r="I49" s="112"/>
      <c r="J49" s="113"/>
      <c r="K49" s="1"/>
      <c r="L49" s="1"/>
    </row>
    <row r="50" spans="2:12" ht="26.1" customHeight="1" x14ac:dyDescent="0.25">
      <c r="B50" s="48">
        <v>32</v>
      </c>
      <c r="C50" s="110" t="s">
        <v>34</v>
      </c>
      <c r="D50" s="110"/>
      <c r="E50" s="110"/>
      <c r="F50" s="44"/>
      <c r="G50" s="18"/>
      <c r="H50" s="111"/>
      <c r="I50" s="112"/>
      <c r="J50" s="113"/>
      <c r="K50" s="1"/>
      <c r="L50" s="1"/>
    </row>
    <row r="51" spans="2:12" ht="26.1" customHeight="1" x14ac:dyDescent="0.25">
      <c r="B51" s="48">
        <v>33</v>
      </c>
      <c r="C51" s="110" t="s">
        <v>35</v>
      </c>
      <c r="D51" s="110"/>
      <c r="E51" s="110"/>
      <c r="F51" s="44"/>
      <c r="G51" s="18"/>
      <c r="H51" s="111"/>
      <c r="I51" s="112"/>
      <c r="J51" s="113"/>
      <c r="K51" s="1"/>
      <c r="L51" s="1"/>
    </row>
    <row r="52" spans="2:12" ht="26.1" customHeight="1" x14ac:dyDescent="0.25">
      <c r="B52" s="48">
        <v>34</v>
      </c>
      <c r="C52" s="110" t="s">
        <v>46</v>
      </c>
      <c r="D52" s="110"/>
      <c r="E52" s="110"/>
      <c r="F52" s="44"/>
      <c r="G52" s="18"/>
      <c r="H52" s="111"/>
      <c r="I52" s="112"/>
      <c r="J52" s="113"/>
      <c r="K52" s="1"/>
      <c r="L52" s="1"/>
    </row>
    <row r="53" spans="2:12" ht="26.1" customHeight="1" x14ac:dyDescent="0.25">
      <c r="B53" s="48">
        <v>35</v>
      </c>
      <c r="C53" s="110" t="s">
        <v>37</v>
      </c>
      <c r="D53" s="110"/>
      <c r="E53" s="110"/>
      <c r="F53" s="44"/>
      <c r="G53" s="18"/>
      <c r="H53" s="111"/>
      <c r="I53" s="112"/>
      <c r="J53" s="113"/>
      <c r="K53" s="1"/>
      <c r="L53" s="1"/>
    </row>
    <row r="54" spans="2:12" ht="26.1" customHeight="1" x14ac:dyDescent="0.25">
      <c r="B54" s="48">
        <v>36</v>
      </c>
      <c r="C54" s="110" t="s">
        <v>38</v>
      </c>
      <c r="D54" s="110"/>
      <c r="E54" s="110"/>
      <c r="F54" s="44"/>
      <c r="G54" s="18"/>
      <c r="H54" s="111"/>
      <c r="I54" s="112"/>
      <c r="J54" s="113"/>
      <c r="K54" s="1"/>
      <c r="L54" s="1"/>
    </row>
    <row r="55" spans="2:12" ht="26.1" customHeight="1" x14ac:dyDescent="0.25">
      <c r="B55" s="48"/>
      <c r="C55" s="61" t="s">
        <v>47</v>
      </c>
      <c r="D55" s="61"/>
      <c r="E55" s="61"/>
      <c r="F55" s="62"/>
      <c r="G55" s="18"/>
      <c r="H55" s="111"/>
      <c r="I55" s="112"/>
      <c r="J55" s="113"/>
      <c r="K55" s="1"/>
      <c r="L55" s="1"/>
    </row>
    <row r="56" spans="2:12" ht="26.1" customHeight="1" x14ac:dyDescent="0.25">
      <c r="B56" s="48">
        <v>37</v>
      </c>
      <c r="C56" s="110" t="s">
        <v>30</v>
      </c>
      <c r="D56" s="110"/>
      <c r="E56" s="110"/>
      <c r="F56" s="44"/>
      <c r="G56" s="18"/>
      <c r="H56" s="111"/>
      <c r="I56" s="112"/>
      <c r="J56" s="113"/>
      <c r="K56" s="1"/>
      <c r="L56" s="1"/>
    </row>
    <row r="57" spans="2:12" ht="26.1" customHeight="1" x14ac:dyDescent="0.25">
      <c r="B57" s="48">
        <v>38</v>
      </c>
      <c r="C57" s="110" t="s">
        <v>31</v>
      </c>
      <c r="D57" s="110"/>
      <c r="E57" s="110"/>
      <c r="F57" s="44"/>
      <c r="G57" s="18"/>
      <c r="H57" s="111"/>
      <c r="I57" s="112"/>
      <c r="J57" s="113"/>
      <c r="K57" s="1"/>
      <c r="L57" s="1"/>
    </row>
    <row r="58" spans="2:12" ht="26.1" customHeight="1" x14ac:dyDescent="0.25">
      <c r="B58" s="48">
        <v>39</v>
      </c>
      <c r="C58" s="110" t="s">
        <v>32</v>
      </c>
      <c r="D58" s="110"/>
      <c r="E58" s="110"/>
      <c r="F58" s="44"/>
      <c r="G58" s="18"/>
      <c r="H58" s="111"/>
      <c r="I58" s="112"/>
      <c r="J58" s="113"/>
      <c r="K58" s="1"/>
      <c r="L58" s="1"/>
    </row>
    <row r="59" spans="2:12" ht="26.1" customHeight="1" x14ac:dyDescent="0.25">
      <c r="B59" s="48">
        <v>40</v>
      </c>
      <c r="C59" s="110" t="s">
        <v>33</v>
      </c>
      <c r="D59" s="110"/>
      <c r="E59" s="110"/>
      <c r="F59" s="44"/>
      <c r="G59" s="18"/>
      <c r="H59" s="111"/>
      <c r="I59" s="112"/>
      <c r="J59" s="113"/>
      <c r="K59" s="1"/>
      <c r="L59" s="1"/>
    </row>
    <row r="60" spans="2:12" ht="26.1" customHeight="1" x14ac:dyDescent="0.25">
      <c r="B60" s="48">
        <v>41</v>
      </c>
      <c r="C60" s="110" t="s">
        <v>34</v>
      </c>
      <c r="D60" s="110"/>
      <c r="E60" s="110"/>
      <c r="F60" s="44"/>
      <c r="G60" s="18"/>
      <c r="H60" s="111"/>
      <c r="I60" s="112"/>
      <c r="J60" s="113"/>
      <c r="K60" s="1"/>
      <c r="L60" s="1"/>
    </row>
    <row r="61" spans="2:12" ht="26.1" customHeight="1" x14ac:dyDescent="0.25">
      <c r="B61" s="48">
        <v>42</v>
      </c>
      <c r="C61" s="110" t="s">
        <v>35</v>
      </c>
      <c r="D61" s="110"/>
      <c r="E61" s="110"/>
      <c r="F61" s="44"/>
      <c r="G61" s="18"/>
      <c r="H61" s="111"/>
      <c r="I61" s="112"/>
      <c r="J61" s="113"/>
      <c r="K61" s="1"/>
      <c r="L61" s="1"/>
    </row>
    <row r="62" spans="2:12" ht="26.1" customHeight="1" x14ac:dyDescent="0.25">
      <c r="B62" s="48">
        <v>43</v>
      </c>
      <c r="C62" s="110" t="s">
        <v>36</v>
      </c>
      <c r="D62" s="110"/>
      <c r="E62" s="110"/>
      <c r="F62" s="44"/>
      <c r="G62" s="18"/>
      <c r="H62" s="111"/>
      <c r="I62" s="112"/>
      <c r="J62" s="113"/>
      <c r="K62" s="1"/>
      <c r="L62" s="1"/>
    </row>
    <row r="63" spans="2:12" ht="26.1" customHeight="1" x14ac:dyDescent="0.25">
      <c r="B63" s="48">
        <v>44</v>
      </c>
      <c r="C63" s="110" t="s">
        <v>37</v>
      </c>
      <c r="D63" s="110"/>
      <c r="E63" s="110"/>
      <c r="F63" s="44"/>
      <c r="G63" s="18"/>
      <c r="H63" s="111"/>
      <c r="I63" s="112"/>
      <c r="J63" s="113"/>
      <c r="K63" s="1"/>
      <c r="L63" s="1"/>
    </row>
    <row r="64" spans="2:12" ht="26.1" customHeight="1" x14ac:dyDescent="0.25">
      <c r="B64" s="48">
        <v>45</v>
      </c>
      <c r="C64" s="110" t="s">
        <v>38</v>
      </c>
      <c r="D64" s="110"/>
      <c r="E64" s="110"/>
      <c r="F64" s="44"/>
      <c r="G64" s="18"/>
      <c r="H64" s="111"/>
      <c r="I64" s="112"/>
      <c r="J64" s="113"/>
      <c r="K64" s="1"/>
      <c r="L64" s="1"/>
    </row>
    <row r="65" spans="2:12" ht="26.1" customHeight="1" x14ac:dyDescent="0.25">
      <c r="B65" s="48"/>
      <c r="C65" s="61" t="s">
        <v>48</v>
      </c>
      <c r="D65" s="61"/>
      <c r="E65" s="61"/>
      <c r="F65" s="62"/>
      <c r="G65" s="18"/>
      <c r="H65" s="111"/>
      <c r="I65" s="112"/>
      <c r="J65" s="113"/>
      <c r="K65" s="1"/>
      <c r="L65" s="1"/>
    </row>
    <row r="66" spans="2:12" ht="26.1" customHeight="1" x14ac:dyDescent="0.25">
      <c r="B66" s="48">
        <v>46</v>
      </c>
      <c r="C66" s="110" t="s">
        <v>49</v>
      </c>
      <c r="D66" s="110"/>
      <c r="E66" s="110"/>
      <c r="F66" s="44"/>
      <c r="G66" s="18"/>
      <c r="H66" s="111"/>
      <c r="I66" s="112"/>
      <c r="J66" s="113"/>
      <c r="K66" s="1"/>
      <c r="L66" s="1"/>
    </row>
    <row r="67" spans="2:12" ht="26.1" customHeight="1" x14ac:dyDescent="0.25">
      <c r="B67" s="48">
        <v>47</v>
      </c>
      <c r="C67" s="110" t="s">
        <v>31</v>
      </c>
      <c r="D67" s="110"/>
      <c r="E67" s="110"/>
      <c r="F67" s="44"/>
      <c r="G67" s="18"/>
      <c r="H67" s="111"/>
      <c r="I67" s="112"/>
      <c r="J67" s="113"/>
      <c r="K67" s="1"/>
      <c r="L67" s="1"/>
    </row>
    <row r="68" spans="2:12" ht="26.1" customHeight="1" x14ac:dyDescent="0.25">
      <c r="B68" s="48">
        <v>48</v>
      </c>
      <c r="C68" s="110" t="s">
        <v>32</v>
      </c>
      <c r="D68" s="110"/>
      <c r="E68" s="110"/>
      <c r="F68" s="44"/>
      <c r="G68" s="18"/>
      <c r="H68" s="111"/>
      <c r="I68" s="112"/>
      <c r="J68" s="113"/>
      <c r="K68" s="1"/>
      <c r="L68" s="1"/>
    </row>
    <row r="69" spans="2:12" ht="26.1" customHeight="1" x14ac:dyDescent="0.25">
      <c r="B69" s="48">
        <v>49</v>
      </c>
      <c r="C69" s="110" t="s">
        <v>33</v>
      </c>
      <c r="D69" s="110"/>
      <c r="E69" s="110"/>
      <c r="F69" s="44"/>
      <c r="G69" s="18"/>
      <c r="H69" s="111"/>
      <c r="I69" s="112"/>
      <c r="J69" s="113"/>
      <c r="K69" s="1"/>
      <c r="L69" s="1"/>
    </row>
    <row r="70" spans="2:12" ht="26.1" customHeight="1" x14ac:dyDescent="0.25">
      <c r="B70" s="48">
        <v>50</v>
      </c>
      <c r="C70" s="110" t="s">
        <v>34</v>
      </c>
      <c r="D70" s="110"/>
      <c r="E70" s="110"/>
      <c r="F70" s="44"/>
      <c r="G70" s="18"/>
      <c r="H70" s="111"/>
      <c r="I70" s="112"/>
      <c r="J70" s="113"/>
      <c r="K70" s="1"/>
      <c r="L70" s="1"/>
    </row>
    <row r="71" spans="2:12" ht="26.1" customHeight="1" x14ac:dyDescent="0.25">
      <c r="B71" s="48">
        <v>51</v>
      </c>
      <c r="C71" s="110" t="s">
        <v>35</v>
      </c>
      <c r="D71" s="110"/>
      <c r="E71" s="110"/>
      <c r="F71" s="44"/>
      <c r="G71" s="18"/>
      <c r="H71" s="111"/>
      <c r="I71" s="112"/>
      <c r="J71" s="113"/>
      <c r="K71" s="1"/>
      <c r="L71" s="1"/>
    </row>
    <row r="72" spans="2:12" ht="26.1" customHeight="1" x14ac:dyDescent="0.25">
      <c r="B72" s="48">
        <v>52</v>
      </c>
      <c r="C72" s="110" t="s">
        <v>50</v>
      </c>
      <c r="D72" s="110"/>
      <c r="E72" s="110"/>
      <c r="F72" s="44"/>
      <c r="G72" s="18"/>
      <c r="H72" s="111"/>
      <c r="I72" s="112"/>
      <c r="J72" s="113"/>
      <c r="K72" s="1"/>
      <c r="L72" s="1"/>
    </row>
    <row r="73" spans="2:12" ht="26.1" customHeight="1" x14ac:dyDescent="0.25">
      <c r="B73" s="48">
        <v>53</v>
      </c>
      <c r="C73" s="110" t="s">
        <v>51</v>
      </c>
      <c r="D73" s="110"/>
      <c r="E73" s="110"/>
      <c r="F73" s="44"/>
      <c r="G73" s="18"/>
      <c r="H73" s="111"/>
      <c r="I73" s="112"/>
      <c r="J73" s="113"/>
      <c r="K73" s="1"/>
      <c r="L73" s="1"/>
    </row>
    <row r="74" spans="2:12" ht="26.1" customHeight="1" x14ac:dyDescent="0.25">
      <c r="B74" s="48">
        <v>54</v>
      </c>
      <c r="C74" s="110" t="s">
        <v>37</v>
      </c>
      <c r="D74" s="110"/>
      <c r="E74" s="110"/>
      <c r="F74" s="44"/>
      <c r="G74" s="18"/>
      <c r="H74" s="111"/>
      <c r="I74" s="112"/>
      <c r="J74" s="113"/>
      <c r="K74" s="1"/>
      <c r="L74" s="1"/>
    </row>
    <row r="75" spans="2:12" ht="26.1" customHeight="1" x14ac:dyDescent="0.25">
      <c r="B75" s="48">
        <v>55</v>
      </c>
      <c r="C75" s="114" t="s">
        <v>38</v>
      </c>
      <c r="D75" s="114"/>
      <c r="E75" s="114"/>
      <c r="F75" s="44"/>
      <c r="G75" s="18"/>
      <c r="H75" s="115"/>
      <c r="I75" s="116"/>
      <c r="J75" s="117"/>
      <c r="K75" s="1"/>
      <c r="L75" s="1"/>
    </row>
    <row r="76" spans="2:12" ht="30" customHeight="1" x14ac:dyDescent="0.25">
      <c r="B76" s="22" t="s">
        <v>1</v>
      </c>
      <c r="C76" s="23"/>
      <c r="D76" s="24"/>
      <c r="E76" s="25">
        <f>IF(I76=0,0,G76/I76)</f>
        <v>0</v>
      </c>
      <c r="F76" s="26" t="s">
        <v>8</v>
      </c>
      <c r="G76" s="27">
        <f>COUNTIF(G15:G75,"C")</f>
        <v>0</v>
      </c>
      <c r="H76" s="28" t="s">
        <v>10</v>
      </c>
      <c r="I76" s="28">
        <f>MAX(B15:B75)</f>
        <v>55</v>
      </c>
      <c r="J76" s="29" t="s">
        <v>9</v>
      </c>
      <c r="K76" s="1"/>
      <c r="L76" s="1"/>
    </row>
    <row r="77" spans="2:12" ht="15" customHeight="1" x14ac:dyDescent="0.25">
      <c r="B77" s="30" t="s">
        <v>7</v>
      </c>
      <c r="C77" s="30"/>
      <c r="D77" s="1"/>
      <c r="E77" s="30"/>
      <c r="F77" s="30"/>
      <c r="G77" s="30"/>
      <c r="H77" s="30"/>
      <c r="I77" s="1"/>
      <c r="J77" s="1"/>
      <c r="K77" s="1"/>
      <c r="L77" s="1"/>
    </row>
    <row r="78" spans="2:12" ht="9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ht="15.75" x14ac:dyDescent="0.25">
      <c r="B79" s="31" t="s">
        <v>2</v>
      </c>
      <c r="C79" s="32"/>
      <c r="D79" s="32"/>
      <c r="E79" s="32"/>
      <c r="F79" s="33"/>
      <c r="G79" s="33"/>
      <c r="H79" s="33"/>
      <c r="I79" s="33"/>
      <c r="J79" s="34"/>
      <c r="K79" s="1"/>
      <c r="L79" s="1"/>
    </row>
    <row r="80" spans="2:12" ht="15.75" x14ac:dyDescent="0.25">
      <c r="B80" s="58"/>
      <c r="C80" s="59"/>
      <c r="D80" s="59"/>
      <c r="E80" s="59"/>
      <c r="F80" s="59"/>
      <c r="G80" s="59"/>
      <c r="H80" s="59"/>
      <c r="I80" s="59"/>
      <c r="J80" s="60"/>
      <c r="K80" s="1"/>
      <c r="L80" s="1"/>
    </row>
    <row r="81" spans="2:12" ht="15.75" x14ac:dyDescent="0.25">
      <c r="B81" s="58"/>
      <c r="C81" s="59"/>
      <c r="D81" s="59"/>
      <c r="E81" s="59"/>
      <c r="F81" s="59"/>
      <c r="G81" s="59"/>
      <c r="H81" s="59"/>
      <c r="I81" s="59"/>
      <c r="J81" s="60"/>
      <c r="K81" s="1"/>
      <c r="L81" s="1"/>
    </row>
    <row r="82" spans="2:12" ht="15.75" x14ac:dyDescent="0.25">
      <c r="B82" s="58"/>
      <c r="C82" s="59"/>
      <c r="D82" s="59"/>
      <c r="E82" s="59"/>
      <c r="F82" s="59"/>
      <c r="G82" s="59"/>
      <c r="H82" s="59"/>
      <c r="I82" s="59"/>
      <c r="J82" s="60"/>
      <c r="K82" s="1"/>
      <c r="L82" s="1"/>
    </row>
    <row r="83" spans="2:12" ht="15.75" x14ac:dyDescent="0.25">
      <c r="B83" s="58"/>
      <c r="C83" s="59"/>
      <c r="D83" s="59"/>
      <c r="E83" s="59"/>
      <c r="F83" s="59"/>
      <c r="G83" s="59"/>
      <c r="H83" s="59"/>
      <c r="I83" s="59"/>
      <c r="J83" s="60"/>
      <c r="K83" s="1"/>
      <c r="L83" s="1"/>
    </row>
    <row r="84" spans="2:12" ht="15.75" x14ac:dyDescent="0.25">
      <c r="B84" s="35"/>
      <c r="C84" s="36"/>
      <c r="D84" s="36"/>
      <c r="E84" s="36"/>
      <c r="F84" s="36"/>
      <c r="G84" s="37" t="s">
        <v>3</v>
      </c>
      <c r="H84" s="36"/>
      <c r="I84" s="36"/>
      <c r="J84" s="38"/>
      <c r="K84" s="1"/>
      <c r="L84" s="1"/>
    </row>
    <row r="85" spans="2:12" ht="15.75" x14ac:dyDescent="0.25">
      <c r="B85" s="39"/>
      <c r="C85" s="40"/>
      <c r="D85" s="40"/>
      <c r="E85" s="40"/>
      <c r="F85" s="40"/>
      <c r="G85" s="40"/>
      <c r="H85" s="40"/>
      <c r="I85" s="40"/>
      <c r="J85" s="41"/>
      <c r="K85" s="1"/>
      <c r="L85" s="1"/>
    </row>
    <row r="86" spans="2:12" ht="5.25" customHeight="1" x14ac:dyDescent="0.25">
      <c r="K86" s="1"/>
      <c r="L86" s="1"/>
    </row>
    <row r="87" spans="2:12" ht="15.75" x14ac:dyDescent="0.25">
      <c r="B87" s="42" t="s">
        <v>4</v>
      </c>
      <c r="C87" s="42"/>
      <c r="D87" s="43"/>
      <c r="E87" s="54" t="s">
        <v>5</v>
      </c>
      <c r="F87" s="54"/>
      <c r="G87" s="54"/>
      <c r="H87" s="43"/>
      <c r="I87" s="43" t="s">
        <v>6</v>
      </c>
      <c r="J87" s="43"/>
      <c r="K87" s="1"/>
      <c r="L87" s="1"/>
    </row>
    <row r="88" spans="2:12" ht="15.75" x14ac:dyDescent="0.25">
      <c r="D88" s="1"/>
      <c r="G88" s="1"/>
      <c r="H88" s="1"/>
      <c r="I88" s="1"/>
      <c r="J88" s="1"/>
      <c r="K88" s="1"/>
      <c r="L88" s="1"/>
    </row>
    <row r="89" spans="2:12" ht="15.7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ht="15.7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ht="15.75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ht="15.7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ht="15.75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ht="15.75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ht="15.75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ht="15.7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ht="15.75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ht="15.75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ht="15.75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ht="15.75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ht="15.75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ht="15.75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ht="15.75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ht="15.75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ht="15.75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ht="15.75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ht="15.75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ht="15.75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ht="15.7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ht="15.75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ht="15.75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ht="15.75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15.75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ht="15.75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ht="15.75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ht="15.7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ht="15.7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ht="15.7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ht="15.7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ht="15.7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ht="15.7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ht="15.7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ht="15.7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ht="15.7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ht="15.75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ht="15.7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ht="15.75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ht="15.75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ht="15.75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ht="15.75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ht="15.75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ht="15.75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ht="15.75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ht="15.75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ht="15.75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ht="15.75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ht="15.75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2:12" ht="15.75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2:12" ht="15.75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2:12" ht="15.75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2:12" ht="15.75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2:12" ht="15.75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2:12" ht="15.7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2:12" ht="15.75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2:12" ht="15.75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2:12" ht="15.75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2:12" ht="15.75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2:12" ht="15.75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2:12" ht="15.75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2:12" ht="15.7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2:12" ht="15.7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2:12" ht="15.7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2:12" ht="15.7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2:12" ht="15.7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2:12" ht="15.7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2:12" ht="15.7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2:12" ht="15.7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5.7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2:12" ht="15.75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2:12" ht="15.7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2:12" ht="15.75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2:12" ht="15.75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2:12" ht="15.75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2:12" ht="15.75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2:12" ht="15.75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2:12" ht="15.75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2:12" ht="15.75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2:12" ht="15.75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2:12" ht="15.75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2:12" ht="15.75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2:12" ht="15.75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2:12" ht="15.75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2:12" ht="15.75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2:12" ht="15.75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2:12" ht="15.75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2:12" ht="15.75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2:12" ht="15.7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2:12" ht="15.75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</sheetData>
  <mergeCells count="132">
    <mergeCell ref="B80:J83"/>
    <mergeCell ref="C74:E74"/>
    <mergeCell ref="H74:J74"/>
    <mergeCell ref="C75:E75"/>
    <mergeCell ref="H75:J75"/>
    <mergeCell ref="E87:G87"/>
    <mergeCell ref="C71:E71"/>
    <mergeCell ref="H71:J71"/>
    <mergeCell ref="C72:E72"/>
    <mergeCell ref="H72:J72"/>
    <mergeCell ref="C73:E73"/>
    <mergeCell ref="H73:J73"/>
    <mergeCell ref="C68:E68"/>
    <mergeCell ref="H68:J68"/>
    <mergeCell ref="C69:E69"/>
    <mergeCell ref="H69:J69"/>
    <mergeCell ref="C70:E70"/>
    <mergeCell ref="H70:J70"/>
    <mergeCell ref="C65:F65"/>
    <mergeCell ref="H65:J65"/>
    <mergeCell ref="C66:E66"/>
    <mergeCell ref="H66:J66"/>
    <mergeCell ref="C67:E67"/>
    <mergeCell ref="H67:J67"/>
    <mergeCell ref="C62:E62"/>
    <mergeCell ref="H62:J62"/>
    <mergeCell ref="C63:E63"/>
    <mergeCell ref="H63:J63"/>
    <mergeCell ref="C64:E64"/>
    <mergeCell ref="H64:J64"/>
    <mergeCell ref="C59:E59"/>
    <mergeCell ref="H59:J59"/>
    <mergeCell ref="C60:E60"/>
    <mergeCell ref="H60:J60"/>
    <mergeCell ref="C61:E61"/>
    <mergeCell ref="H61:J61"/>
    <mergeCell ref="C56:E56"/>
    <mergeCell ref="H56:J56"/>
    <mergeCell ref="C57:E57"/>
    <mergeCell ref="H57:J57"/>
    <mergeCell ref="C58:E58"/>
    <mergeCell ref="H58:J58"/>
    <mergeCell ref="C53:E53"/>
    <mergeCell ref="H53:J53"/>
    <mergeCell ref="C54:E54"/>
    <mergeCell ref="H54:J54"/>
    <mergeCell ref="C55:F55"/>
    <mergeCell ref="H55:J55"/>
    <mergeCell ref="C50:E50"/>
    <mergeCell ref="H50:J50"/>
    <mergeCell ref="C51:E51"/>
    <mergeCell ref="H51:J51"/>
    <mergeCell ref="C52:E52"/>
    <mergeCell ref="H52:J52"/>
    <mergeCell ref="C47:E47"/>
    <mergeCell ref="H47:J47"/>
    <mergeCell ref="C48:E48"/>
    <mergeCell ref="H48:J48"/>
    <mergeCell ref="C49:E49"/>
    <mergeCell ref="H49:J49"/>
    <mergeCell ref="C44:F44"/>
    <mergeCell ref="H44:J44"/>
    <mergeCell ref="C45:E45"/>
    <mergeCell ref="H45:J45"/>
    <mergeCell ref="C46:E46"/>
    <mergeCell ref="H46:J46"/>
    <mergeCell ref="C41:E41"/>
    <mergeCell ref="H41:J41"/>
    <mergeCell ref="C42:E42"/>
    <mergeCell ref="H42:J42"/>
    <mergeCell ref="C43:E43"/>
    <mergeCell ref="H43:J43"/>
    <mergeCell ref="C38:E38"/>
    <mergeCell ref="H38:J38"/>
    <mergeCell ref="C39:E39"/>
    <mergeCell ref="H39:J39"/>
    <mergeCell ref="C40:E40"/>
    <mergeCell ref="H40:J40"/>
    <mergeCell ref="C35:E35"/>
    <mergeCell ref="H35:J35"/>
    <mergeCell ref="C36:E36"/>
    <mergeCell ref="H36:J36"/>
    <mergeCell ref="C37:E37"/>
    <mergeCell ref="H37:J37"/>
    <mergeCell ref="C32:E32"/>
    <mergeCell ref="H32:J32"/>
    <mergeCell ref="C33:E33"/>
    <mergeCell ref="H33:J33"/>
    <mergeCell ref="C34:F34"/>
    <mergeCell ref="H34:J34"/>
    <mergeCell ref="C29:E29"/>
    <mergeCell ref="H29:J29"/>
    <mergeCell ref="C30:E30"/>
    <mergeCell ref="H30:J30"/>
    <mergeCell ref="C31:E31"/>
    <mergeCell ref="H31:J31"/>
    <mergeCell ref="C26:E26"/>
    <mergeCell ref="H26:J26"/>
    <mergeCell ref="C27:E27"/>
    <mergeCell ref="H27:J27"/>
    <mergeCell ref="C28:E28"/>
    <mergeCell ref="H28:J28"/>
    <mergeCell ref="C23:E23"/>
    <mergeCell ref="H23:J23"/>
    <mergeCell ref="C24:E24"/>
    <mergeCell ref="H24:J24"/>
    <mergeCell ref="C25:F25"/>
    <mergeCell ref="H25:J25"/>
    <mergeCell ref="H20:J20"/>
    <mergeCell ref="H21:J21"/>
    <mergeCell ref="C22:E22"/>
    <mergeCell ref="H22:J22"/>
    <mergeCell ref="C17:E17"/>
    <mergeCell ref="H17:J17"/>
    <mergeCell ref="C18:E18"/>
    <mergeCell ref="H18:J18"/>
    <mergeCell ref="C19:E19"/>
    <mergeCell ref="H19:J19"/>
    <mergeCell ref="G13:G14"/>
    <mergeCell ref="H13:J14"/>
    <mergeCell ref="C15:F15"/>
    <mergeCell ref="H15:J15"/>
    <mergeCell ref="C16:E16"/>
    <mergeCell ref="H16:J16"/>
    <mergeCell ref="B2:C6"/>
    <mergeCell ref="D2:G4"/>
    <mergeCell ref="H2:J2"/>
    <mergeCell ref="H3:J3"/>
    <mergeCell ref="H4:J4"/>
    <mergeCell ref="D5:G6"/>
    <mergeCell ref="H5:J5"/>
    <mergeCell ref="H6:J6"/>
  </mergeCells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  <rowBreaks count="1" manualBreakCount="1">
    <brk id="3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1B7D-B2E7-41CF-BC59-322E57C86BE6}">
  <dimension ref="B1:GT128"/>
  <sheetViews>
    <sheetView showZeros="0" zoomScaleNormal="100" workbookViewId="0">
      <selection activeCell="N23" sqref="N23"/>
    </sheetView>
  </sheetViews>
  <sheetFormatPr baseColWidth="10" defaultRowHeight="12.75" x14ac:dyDescent="0.2"/>
  <cols>
    <col min="1" max="1" width="2.140625" style="2" customWidth="1"/>
    <col min="2" max="3" width="9.85546875" style="2" customWidth="1"/>
    <col min="4" max="4" width="14.28515625" style="2" customWidth="1"/>
    <col min="5" max="5" width="20" style="2" customWidth="1"/>
    <col min="6" max="6" width="21.5703125" style="2" customWidth="1"/>
    <col min="7" max="7" width="7.5703125" style="2" customWidth="1"/>
    <col min="8" max="8" width="11.5703125" style="2" customWidth="1"/>
    <col min="9" max="9" width="9.28515625" style="2" customWidth="1"/>
    <col min="10" max="10" width="9.5703125" style="2" customWidth="1"/>
    <col min="11" max="11" width="1.85546875" style="2" customWidth="1"/>
    <col min="12" max="16384" width="11.42578125" style="2"/>
  </cols>
  <sheetData>
    <row r="1" spans="2:202" s="3" customFormat="1" ht="9.75" customHeight="1" thickBot="1" x14ac:dyDescent="0.25">
      <c r="K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</row>
    <row r="2" spans="2:202" s="3" customFormat="1" ht="15" customHeight="1" x14ac:dyDescent="0.2">
      <c r="B2" s="74" t="s">
        <v>77</v>
      </c>
      <c r="C2" s="75"/>
      <c r="D2" s="80" t="s">
        <v>68</v>
      </c>
      <c r="E2" s="81"/>
      <c r="F2" s="81"/>
      <c r="G2" s="82"/>
      <c r="H2" s="65" t="s">
        <v>62</v>
      </c>
      <c r="I2" s="66"/>
      <c r="J2" s="67"/>
      <c r="K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</row>
    <row r="3" spans="2:202" s="3" customFormat="1" ht="15" customHeight="1" x14ac:dyDescent="0.2">
      <c r="B3" s="76"/>
      <c r="C3" s="77"/>
      <c r="D3" s="83"/>
      <c r="E3" s="84"/>
      <c r="F3" s="84"/>
      <c r="G3" s="85"/>
      <c r="H3" s="68" t="s">
        <v>61</v>
      </c>
      <c r="I3" s="69"/>
      <c r="J3" s="70"/>
      <c r="K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</row>
    <row r="4" spans="2:202" s="3" customFormat="1" ht="15" customHeight="1" x14ac:dyDescent="0.2">
      <c r="B4" s="76"/>
      <c r="C4" s="77"/>
      <c r="D4" s="86"/>
      <c r="E4" s="87"/>
      <c r="F4" s="87"/>
      <c r="G4" s="88"/>
      <c r="H4" s="118" t="s">
        <v>76</v>
      </c>
      <c r="I4" s="119"/>
      <c r="J4" s="120"/>
      <c r="K4" s="2"/>
      <c r="M4" s="49" t="s">
        <v>75</v>
      </c>
      <c r="N4" s="50"/>
      <c r="O4" s="50"/>
      <c r="P4" s="50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</row>
    <row r="5" spans="2:202" s="3" customFormat="1" ht="15" customHeight="1" x14ac:dyDescent="0.2">
      <c r="B5" s="76"/>
      <c r="C5" s="77"/>
      <c r="D5" s="89" t="s">
        <v>60</v>
      </c>
      <c r="E5" s="90"/>
      <c r="F5" s="90"/>
      <c r="G5" s="91"/>
      <c r="H5" s="71" t="s">
        <v>64</v>
      </c>
      <c r="I5" s="72"/>
      <c r="J5" s="73"/>
      <c r="K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</row>
    <row r="6" spans="2:202" s="3" customFormat="1" ht="15" customHeight="1" x14ac:dyDescent="0.2">
      <c r="B6" s="76"/>
      <c r="C6" s="77"/>
      <c r="D6" s="92"/>
      <c r="E6" s="93"/>
      <c r="F6" s="93"/>
      <c r="G6" s="94"/>
      <c r="H6" s="95" t="s">
        <v>67</v>
      </c>
      <c r="I6" s="96"/>
      <c r="J6" s="97"/>
      <c r="K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</row>
    <row r="7" spans="2:202" s="3" customFormat="1" ht="15" customHeight="1" x14ac:dyDescent="0.25">
      <c r="B7" s="4" t="s">
        <v>11</v>
      </c>
      <c r="C7" s="5" t="s">
        <v>63</v>
      </c>
      <c r="D7" s="5"/>
      <c r="E7" s="5"/>
      <c r="F7" s="5"/>
      <c r="G7" s="5"/>
      <c r="H7" s="5"/>
      <c r="I7" s="5"/>
      <c r="J7" s="6"/>
      <c r="K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</row>
    <row r="8" spans="2:202" s="3" customFormat="1" ht="15" customHeight="1" thickBot="1" x14ac:dyDescent="0.25">
      <c r="B8" s="7" t="s">
        <v>65</v>
      </c>
      <c r="C8" s="8" t="str">
        <f ca="1">CELL("nomfichier")</f>
        <v>E:\0-UPRT\a satelliser sur UPRT\J.DR.TOUS.LES.DOCUMENTS.REPRODUCTIBLES\J.DR.14.2.AU.Audits.Verification\[DR.14.2.0.AU.P.Stockage.chambre.froide.xlsx]Chambres froides et épicerie</v>
      </c>
      <c r="D8" s="9"/>
      <c r="E8" s="9"/>
      <c r="F8" s="9"/>
      <c r="G8" s="9"/>
      <c r="H8" s="9"/>
      <c r="I8" s="9"/>
      <c r="J8" s="10"/>
      <c r="K8" s="2" t="s">
        <v>66</v>
      </c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</row>
    <row r="9" spans="2:202" s="12" customFormat="1" ht="18" customHeight="1" x14ac:dyDescent="0.25">
      <c r="B9" s="11" t="s">
        <v>69</v>
      </c>
      <c r="C9" s="11"/>
      <c r="D9" s="11"/>
      <c r="F9" s="11"/>
      <c r="G9" s="13" t="s">
        <v>70</v>
      </c>
      <c r="H9" s="13"/>
      <c r="J9" s="11"/>
    </row>
    <row r="10" spans="2:202" s="12" customFormat="1" ht="7.5" customHeight="1" x14ac:dyDescent="0.25">
      <c r="B10" s="11"/>
      <c r="C10" s="11"/>
      <c r="D10" s="11"/>
      <c r="E10" s="11"/>
      <c r="F10" s="11"/>
      <c r="G10" s="11"/>
      <c r="H10" s="11"/>
      <c r="I10" s="11"/>
      <c r="J10" s="11"/>
    </row>
    <row r="11" spans="2:202" s="12" customFormat="1" ht="18" customHeight="1" x14ac:dyDescent="0.25">
      <c r="B11" s="11" t="s">
        <v>71</v>
      </c>
      <c r="C11" s="11"/>
      <c r="D11" s="11"/>
      <c r="F11" s="13"/>
      <c r="G11" s="14" t="s">
        <v>72</v>
      </c>
      <c r="H11" s="11"/>
      <c r="I11" s="11"/>
      <c r="J11" s="11"/>
    </row>
    <row r="12" spans="2:202" s="12" customFormat="1" ht="6.7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</row>
    <row r="13" spans="2:202" s="12" customFormat="1" ht="18" customHeight="1" x14ac:dyDescent="0.25">
      <c r="B13" s="11" t="s">
        <v>73</v>
      </c>
      <c r="C13" s="11"/>
      <c r="D13" s="15"/>
      <c r="E13" s="15"/>
      <c r="F13" s="15"/>
      <c r="G13" s="98" t="s">
        <v>0</v>
      </c>
      <c r="H13" s="100" t="s">
        <v>74</v>
      </c>
      <c r="I13" s="100"/>
      <c r="J13" s="100"/>
    </row>
    <row r="14" spans="2:202" s="12" customFormat="1" ht="7.5" customHeight="1" x14ac:dyDescent="0.25">
      <c r="B14" s="15"/>
      <c r="C14" s="15"/>
      <c r="D14" s="15"/>
      <c r="E14" s="15"/>
      <c r="F14" s="15"/>
      <c r="G14" s="99"/>
      <c r="H14" s="101"/>
      <c r="I14" s="101"/>
      <c r="J14" s="101"/>
      <c r="K14" s="15"/>
    </row>
    <row r="15" spans="2:202" ht="26.1" customHeight="1" x14ac:dyDescent="0.25">
      <c r="B15" s="48"/>
      <c r="C15" s="61" t="s">
        <v>48</v>
      </c>
      <c r="D15" s="61"/>
      <c r="E15" s="61"/>
      <c r="F15" s="62"/>
      <c r="G15" s="18"/>
      <c r="H15" s="111"/>
      <c r="I15" s="112"/>
      <c r="J15" s="113"/>
      <c r="K15" s="1"/>
      <c r="L15" s="1"/>
    </row>
    <row r="16" spans="2:202" ht="26.1" customHeight="1" x14ac:dyDescent="0.25">
      <c r="B16" s="48">
        <v>1</v>
      </c>
      <c r="C16" s="110" t="s">
        <v>49</v>
      </c>
      <c r="D16" s="110"/>
      <c r="E16" s="110"/>
      <c r="F16" s="44"/>
      <c r="G16" s="18"/>
      <c r="H16" s="111"/>
      <c r="I16" s="112"/>
      <c r="J16" s="113"/>
      <c r="K16" s="1"/>
      <c r="L16" s="1"/>
    </row>
    <row r="17" spans="2:12" ht="26.1" customHeight="1" x14ac:dyDescent="0.25">
      <c r="B17" s="48">
        <v>2</v>
      </c>
      <c r="C17" s="110" t="s">
        <v>31</v>
      </c>
      <c r="D17" s="110"/>
      <c r="E17" s="110"/>
      <c r="F17" s="44"/>
      <c r="G17" s="18"/>
      <c r="H17" s="111"/>
      <c r="I17" s="112"/>
      <c r="J17" s="113"/>
      <c r="K17" s="1"/>
      <c r="L17" s="1"/>
    </row>
    <row r="18" spans="2:12" ht="26.1" customHeight="1" x14ac:dyDescent="0.25">
      <c r="B18" s="48">
        <v>3</v>
      </c>
      <c r="C18" s="110" t="s">
        <v>32</v>
      </c>
      <c r="D18" s="110"/>
      <c r="E18" s="110"/>
      <c r="F18" s="44"/>
      <c r="G18" s="18"/>
      <c r="H18" s="111"/>
      <c r="I18" s="112"/>
      <c r="J18" s="113"/>
      <c r="K18" s="1"/>
      <c r="L18" s="1"/>
    </row>
    <row r="19" spans="2:12" ht="26.1" customHeight="1" x14ac:dyDescent="0.25">
      <c r="B19" s="48">
        <v>4</v>
      </c>
      <c r="C19" s="110" t="s">
        <v>33</v>
      </c>
      <c r="D19" s="110"/>
      <c r="E19" s="110"/>
      <c r="F19" s="44"/>
      <c r="G19" s="18"/>
      <c r="H19" s="111"/>
      <c r="I19" s="112"/>
      <c r="J19" s="113"/>
      <c r="K19" s="1"/>
      <c r="L19" s="1"/>
    </row>
    <row r="20" spans="2:12" ht="26.1" customHeight="1" x14ac:dyDescent="0.25">
      <c r="B20" s="48">
        <v>5</v>
      </c>
      <c r="C20" s="110" t="s">
        <v>34</v>
      </c>
      <c r="D20" s="110"/>
      <c r="E20" s="110"/>
      <c r="F20" s="44"/>
      <c r="G20" s="18"/>
      <c r="H20" s="111"/>
      <c r="I20" s="112"/>
      <c r="J20" s="113"/>
      <c r="K20" s="1"/>
      <c r="L20" s="1"/>
    </row>
    <row r="21" spans="2:12" ht="26.1" customHeight="1" x14ac:dyDescent="0.25">
      <c r="B21" s="48">
        <v>6</v>
      </c>
      <c r="C21" s="110" t="s">
        <v>35</v>
      </c>
      <c r="D21" s="110"/>
      <c r="E21" s="110"/>
      <c r="F21" s="44"/>
      <c r="G21" s="18"/>
      <c r="H21" s="111"/>
      <c r="I21" s="112"/>
      <c r="J21" s="113"/>
      <c r="K21" s="1"/>
      <c r="L21" s="1"/>
    </row>
    <row r="22" spans="2:12" ht="26.1" customHeight="1" x14ac:dyDescent="0.25">
      <c r="B22" s="48">
        <v>7</v>
      </c>
      <c r="C22" s="110" t="s">
        <v>50</v>
      </c>
      <c r="D22" s="110"/>
      <c r="E22" s="110"/>
      <c r="F22" s="44"/>
      <c r="G22" s="18"/>
      <c r="H22" s="111"/>
      <c r="I22" s="112"/>
      <c r="J22" s="113"/>
      <c r="K22" s="1"/>
      <c r="L22" s="1"/>
    </row>
    <row r="23" spans="2:12" ht="26.1" customHeight="1" x14ac:dyDescent="0.25">
      <c r="B23" s="48">
        <v>8</v>
      </c>
      <c r="C23" s="110" t="s">
        <v>51</v>
      </c>
      <c r="D23" s="110"/>
      <c r="E23" s="110"/>
      <c r="F23" s="44"/>
      <c r="G23" s="18"/>
      <c r="H23" s="111"/>
      <c r="I23" s="112"/>
      <c r="J23" s="113"/>
      <c r="K23" s="1"/>
      <c r="L23" s="1"/>
    </row>
    <row r="24" spans="2:12" ht="26.1" customHeight="1" x14ac:dyDescent="0.25">
      <c r="B24" s="48">
        <v>9</v>
      </c>
      <c r="C24" s="110" t="s">
        <v>37</v>
      </c>
      <c r="D24" s="110"/>
      <c r="E24" s="110"/>
      <c r="F24" s="44"/>
      <c r="G24" s="18"/>
      <c r="H24" s="111"/>
      <c r="I24" s="112"/>
      <c r="J24" s="113"/>
      <c r="K24" s="1"/>
      <c r="L24" s="1"/>
    </row>
    <row r="25" spans="2:12" ht="26.1" customHeight="1" x14ac:dyDescent="0.25">
      <c r="B25" s="48">
        <v>10</v>
      </c>
      <c r="C25" s="114" t="s">
        <v>38</v>
      </c>
      <c r="D25" s="114"/>
      <c r="E25" s="114"/>
      <c r="F25" s="44"/>
      <c r="G25" s="18"/>
      <c r="H25" s="115"/>
      <c r="I25" s="116"/>
      <c r="J25" s="117"/>
      <c r="K25" s="1"/>
      <c r="L25" s="1"/>
    </row>
    <row r="26" spans="2:12" ht="30" customHeight="1" x14ac:dyDescent="0.25">
      <c r="B26" s="22" t="s">
        <v>1</v>
      </c>
      <c r="C26" s="23"/>
      <c r="D26" s="24"/>
      <c r="E26" s="25">
        <f>IF(I26=0,0,G26/I26)</f>
        <v>0</v>
      </c>
      <c r="F26" s="26" t="s">
        <v>8</v>
      </c>
      <c r="G26" s="27">
        <f>COUNTIF(G15:G25,"C")</f>
        <v>0</v>
      </c>
      <c r="H26" s="28" t="s">
        <v>10</v>
      </c>
      <c r="I26" s="28">
        <f>MAX(B15:B25)</f>
        <v>10</v>
      </c>
      <c r="J26" s="29" t="s">
        <v>9</v>
      </c>
      <c r="K26" s="1"/>
      <c r="L26" s="1"/>
    </row>
    <row r="27" spans="2:12" ht="15" customHeight="1" x14ac:dyDescent="0.25">
      <c r="B27" s="30" t="s">
        <v>7</v>
      </c>
      <c r="C27" s="30"/>
      <c r="D27" s="1"/>
      <c r="E27" s="30"/>
      <c r="F27" s="30"/>
      <c r="G27" s="30"/>
      <c r="H27" s="30"/>
      <c r="I27" s="1"/>
      <c r="J27" s="1"/>
      <c r="K27" s="1"/>
      <c r="L27" s="1"/>
    </row>
    <row r="28" spans="2:12" ht="9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15.75" x14ac:dyDescent="0.25">
      <c r="B29" s="31" t="s">
        <v>2</v>
      </c>
      <c r="C29" s="32"/>
      <c r="D29" s="32"/>
      <c r="E29" s="32"/>
      <c r="F29" s="33"/>
      <c r="G29" s="33"/>
      <c r="H29" s="33"/>
      <c r="I29" s="33"/>
      <c r="J29" s="34"/>
      <c r="K29" s="1"/>
      <c r="L29" s="1"/>
    </row>
    <row r="30" spans="2:12" ht="15.75" x14ac:dyDescent="0.25">
      <c r="B30" s="58"/>
      <c r="C30" s="59"/>
      <c r="D30" s="59"/>
      <c r="E30" s="59"/>
      <c r="F30" s="59"/>
      <c r="G30" s="59"/>
      <c r="H30" s="59"/>
      <c r="I30" s="59"/>
      <c r="J30" s="60"/>
      <c r="K30" s="1"/>
      <c r="L30" s="1"/>
    </row>
    <row r="31" spans="2:12" ht="15.75" x14ac:dyDescent="0.25">
      <c r="B31" s="58"/>
      <c r="C31" s="59"/>
      <c r="D31" s="59"/>
      <c r="E31" s="59"/>
      <c r="F31" s="59"/>
      <c r="G31" s="59"/>
      <c r="H31" s="59"/>
      <c r="I31" s="59"/>
      <c r="J31" s="60"/>
      <c r="K31" s="1"/>
      <c r="L31" s="1"/>
    </row>
    <row r="32" spans="2:12" ht="15.75" x14ac:dyDescent="0.25">
      <c r="B32" s="58"/>
      <c r="C32" s="59"/>
      <c r="D32" s="59"/>
      <c r="E32" s="59"/>
      <c r="F32" s="59"/>
      <c r="G32" s="59"/>
      <c r="H32" s="59"/>
      <c r="I32" s="59"/>
      <c r="J32" s="60"/>
      <c r="K32" s="1"/>
      <c r="L32" s="1"/>
    </row>
    <row r="33" spans="2:12" ht="15.75" x14ac:dyDescent="0.25">
      <c r="B33" s="58"/>
      <c r="C33" s="59"/>
      <c r="D33" s="59"/>
      <c r="E33" s="59"/>
      <c r="F33" s="59"/>
      <c r="G33" s="59"/>
      <c r="H33" s="59"/>
      <c r="I33" s="59"/>
      <c r="J33" s="60"/>
      <c r="K33" s="1"/>
      <c r="L33" s="1"/>
    </row>
    <row r="34" spans="2:12" ht="15.75" x14ac:dyDescent="0.25">
      <c r="B34" s="35"/>
      <c r="C34" s="36"/>
      <c r="D34" s="36"/>
      <c r="E34" s="36"/>
      <c r="F34" s="36"/>
      <c r="G34" s="37" t="s">
        <v>3</v>
      </c>
      <c r="H34" s="36"/>
      <c r="I34" s="36"/>
      <c r="J34" s="38"/>
      <c r="K34" s="1"/>
      <c r="L34" s="1"/>
    </row>
    <row r="35" spans="2:12" ht="15.75" x14ac:dyDescent="0.25">
      <c r="B35" s="39"/>
      <c r="C35" s="40"/>
      <c r="D35" s="40"/>
      <c r="E35" s="40"/>
      <c r="F35" s="40"/>
      <c r="G35" s="40"/>
      <c r="H35" s="40"/>
      <c r="I35" s="40"/>
      <c r="J35" s="41"/>
      <c r="K35" s="1"/>
      <c r="L35" s="1"/>
    </row>
    <row r="36" spans="2:12" ht="5.25" customHeight="1" x14ac:dyDescent="0.25">
      <c r="K36" s="1"/>
      <c r="L36" s="1"/>
    </row>
    <row r="37" spans="2:12" ht="15.75" x14ac:dyDescent="0.25">
      <c r="B37" s="42" t="s">
        <v>4</v>
      </c>
      <c r="C37" s="42"/>
      <c r="D37" s="43"/>
      <c r="E37" s="54" t="s">
        <v>5</v>
      </c>
      <c r="F37" s="54"/>
      <c r="G37" s="54"/>
      <c r="H37" s="43"/>
      <c r="I37" s="43" t="s">
        <v>6</v>
      </c>
      <c r="J37" s="43"/>
      <c r="K37" s="1"/>
      <c r="L37" s="1"/>
    </row>
    <row r="38" spans="2:12" ht="15.75" x14ac:dyDescent="0.25">
      <c r="D38" s="1"/>
      <c r="G38" s="1"/>
      <c r="H38" s="1"/>
      <c r="I38" s="1"/>
      <c r="J38" s="1"/>
      <c r="K38" s="1"/>
      <c r="L38" s="1"/>
    </row>
    <row r="39" spans="2:12" ht="15.7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ht="15.7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ht="15.7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ht="15.7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ht="15.7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ht="15.7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ht="15.7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ht="15.7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ht="15.7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ht="15.7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ht="15.7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ht="15.7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ht="15.7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ht="15.7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ht="15.7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ht="15.7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ht="15.7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ht="15.7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ht="15.75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ht="15.7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ht="15.75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ht="15.75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ht="15.75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ht="15.75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ht="15.75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ht="15.75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ht="15.7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ht="15.7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ht="15.75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ht="15.75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ht="15.75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ht="15.75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ht="15.75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ht="15.75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ht="15.75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ht="15.75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ht="15.7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ht="15.75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ht="15.75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ht="15.75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ht="15.75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ht="15.75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ht="15.75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ht="15.7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ht="15.7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ht="15.7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ht="15.7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ht="15.7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ht="15.7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ht="15.7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ht="15.7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ht="15.7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ht="15.75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ht="15.7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ht="15.75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ht="15.75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ht="15.75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ht="15.7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ht="15.75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ht="15.75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ht="15.75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ht="15.75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ht="15.75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ht="15.75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ht="15.75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ht="15.75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ht="15.75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ht="15.75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ht="15.75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ht="15.75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ht="15.7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ht="15.75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ht="15.75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ht="15.75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15.75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ht="15.75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ht="15.75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ht="15.7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ht="15.7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ht="15.7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ht="15.7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ht="15.7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ht="15.7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ht="15.7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ht="15.7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ht="15.7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ht="15.75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ht="15.7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ht="15.75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ht="15.75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</sheetData>
  <mergeCells count="34">
    <mergeCell ref="C15:F15"/>
    <mergeCell ref="H15:J15"/>
    <mergeCell ref="G13:G14"/>
    <mergeCell ref="H13:J14"/>
    <mergeCell ref="B2:C6"/>
    <mergeCell ref="D2:G4"/>
    <mergeCell ref="H2:J2"/>
    <mergeCell ref="H3:J3"/>
    <mergeCell ref="H4:J4"/>
    <mergeCell ref="D5:G6"/>
    <mergeCell ref="H5:J5"/>
    <mergeCell ref="H6:J6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5:E25"/>
    <mergeCell ref="H25:J25"/>
    <mergeCell ref="B30:J33"/>
    <mergeCell ref="E37:G37"/>
    <mergeCell ref="C22:E22"/>
    <mergeCell ref="H22:J22"/>
    <mergeCell ref="C23:E23"/>
    <mergeCell ref="H23:J23"/>
    <mergeCell ref="C24:E24"/>
    <mergeCell ref="H24:J24"/>
  </mergeCells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Chambres froides et épicerie</vt:lpstr>
      <vt:lpstr>Chambres froides diverses</vt:lpstr>
      <vt:lpstr>Congélateur</vt:lpstr>
      <vt:lpstr>'Chambres froides diverses'!Impression_des_titres</vt:lpstr>
      <vt:lpstr>'Chambres froides et épicerie'!Impression_des_titres</vt:lpstr>
      <vt:lpstr>Congélateur!Impression_des_titres</vt:lpstr>
      <vt:lpstr>'Chambres froides diverses'!Zone_d_impression</vt:lpstr>
      <vt:lpstr>'Chambres froides et épicerie'!Zone_d_impression</vt:lpstr>
      <vt:lpstr>Congélateur!Zone_d_impression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Joël Leboucher</cp:lastModifiedBy>
  <cp:lastPrinted>2009-07-22T15:04:06Z</cp:lastPrinted>
  <dcterms:created xsi:type="dcterms:W3CDTF">2019-11-25T18:12:12Z</dcterms:created>
  <dcterms:modified xsi:type="dcterms:W3CDTF">2020-10-26T17:14:38Z</dcterms:modified>
</cp:coreProperties>
</file>