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ate1904="1"/>
  <mc:AlternateContent xmlns:mc="http://schemas.openxmlformats.org/markup-compatibility/2006">
    <mc:Choice Requires="x15">
      <x15ac:absPath xmlns:x15ac="http://schemas.microsoft.com/office/spreadsheetml/2010/11/ac" url="E:\0-UPRT\a satelliser sur UPRT\J.DR.TOUS.LES.DOCUMENTS.REPRODUCTIBLES\J.DR.14.2.AU.Audits.Verification\"/>
    </mc:Choice>
  </mc:AlternateContent>
  <xr:revisionPtr revIDLastSave="0" documentId="13_ncr:1_{CD9B1A9F-9CF9-4E46-A0A2-CF3322916BBF}" xr6:coauthVersionLast="45" xr6:coauthVersionMax="45" xr10:uidLastSave="{00000000-0000-0000-0000-000000000000}"/>
  <bookViews>
    <workbookView xWindow="-120" yWindow="-120" windowWidth="29040" windowHeight="15840" tabRatio="596" activeTab="1" xr2:uid="{00000000-000D-0000-FFFF-FFFF00000000}"/>
  </bookViews>
  <sheets>
    <sheet name="Gilles TIXIER Sommaire" sheetId="7" r:id="rId1"/>
    <sheet name="Gilles TIXIER Amplitude" sheetId="5" r:id="rId2"/>
  </sheets>
  <definedNames>
    <definedName name="_xlnm.Print_Titles" localSheetId="1">'Gilles TIXIER Amplitude'!$9:$16</definedName>
    <definedName name="_xlnm.Print_Area" localSheetId="1">'Gilles TIXIER Amplitude'!$A$9:$O$172</definedName>
    <definedName name="_xlnm.Print_Area" localSheetId="0">'Gilles TIXIER Sommaire'!$A$9:$J$54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5" l="1"/>
  <c r="C8" i="5"/>
  <c r="C8" i="7" l="1"/>
  <c r="M17" i="5" l="1"/>
  <c r="M27" i="5"/>
  <c r="M28" i="5"/>
  <c r="M38" i="5"/>
  <c r="M39" i="5"/>
  <c r="M45" i="5"/>
  <c r="M46" i="5"/>
  <c r="M57" i="5"/>
  <c r="M58" i="5"/>
  <c r="M69" i="5"/>
  <c r="M70" i="5"/>
  <c r="M77" i="5"/>
  <c r="M78" i="5"/>
  <c r="M87" i="5"/>
  <c r="M88" i="5"/>
  <c r="M96" i="5"/>
  <c r="M97" i="5"/>
  <c r="M101" i="5"/>
  <c r="M102" i="5"/>
  <c r="M105" i="5"/>
  <c r="M106" i="5"/>
  <c r="M109" i="5"/>
  <c r="M110" i="5"/>
  <c r="M117" i="5"/>
  <c r="M118" i="5"/>
  <c r="M126" i="5"/>
  <c r="M127" i="5"/>
  <c r="M133" i="5"/>
  <c r="M134" i="5"/>
  <c r="M143" i="5"/>
  <c r="M144" i="5"/>
  <c r="M153" i="5"/>
  <c r="M154" i="5"/>
  <c r="M161" i="5"/>
  <c r="M162" i="5"/>
  <c r="M167" i="5"/>
  <c r="M168" i="5"/>
  <c r="H11" i="7"/>
  <c r="H13" i="7"/>
  <c r="H15" i="7"/>
  <c r="H17" i="7"/>
  <c r="H19" i="7"/>
  <c r="H21" i="7"/>
  <c r="H23" i="7"/>
  <c r="H25" i="7"/>
  <c r="H27" i="7"/>
  <c r="H29" i="7"/>
  <c r="H31" i="7"/>
  <c r="H33" i="7"/>
  <c r="H35" i="7"/>
  <c r="H37" i="7"/>
  <c r="H39" i="7"/>
  <c r="H41" i="7"/>
  <c r="H43" i="7"/>
  <c r="H45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 TIXIER</author>
  </authors>
  <commentList>
    <comment ref="M14" authorId="0" shapeId="0" xr:uid="{00000000-0006-0000-0100-000001000000}">
      <text>
        <r>
          <rPr>
            <b/>
            <sz val="14"/>
            <color indexed="53"/>
            <rFont val="Geneva"/>
          </rPr>
          <t>Numéroter les commentaires</t>
        </r>
      </text>
    </comment>
  </commentList>
</comments>
</file>

<file path=xl/sharedStrings.xml><?xml version="1.0" encoding="utf-8"?>
<sst xmlns="http://schemas.openxmlformats.org/spreadsheetml/2006/main" count="332" uniqueCount="289">
  <si>
    <t xml:space="preserve">  Détermination de la DLC (3j, ou plus si étude de vieillissement)</t>
  </si>
  <si>
    <t xml:space="preserve">  Étiquetage des plats ( dénomination, DLC/DLUO) pour permettre la traçabilité amont</t>
  </si>
  <si>
    <t> Conservation en chambre froide dédiée aux produits fini, sans risque de contamination croisée</t>
  </si>
  <si>
    <t xml:space="preserve">  Protocole de gestion du stock (connaissance,  FIFO,  respect DLC, respect chaîne du froid)</t>
  </si>
  <si>
    <t xml:space="preserve">  Suivi et enregistrement des température des produits finis et actions suite à anomalie</t>
  </si>
  <si>
    <t> Pièce spécifique et séparée pour le conditionnement et déconditionnement des PCEA</t>
  </si>
  <si>
    <t>16.  SERVICE DES REPAS (LIBRE-SERVICE, SERVICE À TABLE, …)</t>
  </si>
  <si>
    <t xml:space="preserve">  Dispositions évitant les contaminations  (vitrines, présentoirs)</t>
  </si>
  <si>
    <t xml:space="preserve">  Adéquation du couple temps / température jusqu'au service final (remise en température, maintien)</t>
  </si>
  <si>
    <t xml:space="preserve">  Gestion du stock (connaissance, étiquetage, FIFO, date limite)</t>
  </si>
  <si>
    <t>10.  POSTE BOISSON</t>
  </si>
  <si>
    <t xml:space="preserve">  Gestion du stock (connaissance, étiquetage)</t>
  </si>
  <si>
    <t>11.  PRÉPARATION DES VIANDES (DÉCOUPE) ET VOLAILLES (PLUMAGE)</t>
  </si>
  <si>
    <t xml:space="preserve">  Dispositions évitant les contaminations croisées (isolement des volailles)</t>
  </si>
  <si>
    <t xml:space="preserve">  Maintien de la chaîne du froid, avec enregistrement</t>
  </si>
  <si>
    <t>12.  LÉGUMERIE, DÉBOITAGE, DÉCONGÉLATION</t>
  </si>
  <si>
    <t xml:space="preserve">  Dispositions évitant les contaminations (croisées)</t>
  </si>
  <si>
    <t> Désinfection des légumes bruts et des boîtes de conserve</t>
  </si>
  <si>
    <t xml:space="preserve">  Hygiène des équipements et ustensiles</t>
  </si>
  <si>
    <t xml:space="preserve">  Décongélation  à l'abri des contaminations, à 3°C ou par cuisson directe</t>
  </si>
  <si>
    <t> Enregistrement des températures au restaurant satellite (sans risque de rupture de  température !)</t>
  </si>
  <si>
    <t> Nettoyage et désinfection du matériel après service et avant ré-utilisation</t>
  </si>
  <si>
    <t>18.  PLONGE BATTERIE ET COUVERTS</t>
  </si>
  <si>
    <t> Adéquation des matériels, produits, et protocoles de plonge batterie</t>
  </si>
  <si>
    <t xml:space="preserve">  Efficacité du séchage </t>
  </si>
  <si>
    <t> Protection pendant le stockage des ustensiles après nettoyage</t>
  </si>
  <si>
    <t>19.  GESTION ET ÉLIMINATION DES DÉCHETS</t>
  </si>
  <si>
    <t xml:space="preserve">  Adéquation et propreté du local de stockage des déchets</t>
  </si>
  <si>
    <t> Respect de la marche en avant</t>
  </si>
  <si>
    <t xml:space="preserve">  Organisation de l'élimination des déchets pour ne pas contaminer le Personnel (moments, fréquences)</t>
  </si>
  <si>
    <t> Surveillance de l'huile de friture et changement approprié</t>
  </si>
  <si>
    <t>15.  PRÉPARATIONS À L’AVANCE, CONSERVÉES AU FROID</t>
  </si>
  <si>
    <t xml:space="preserve">  Suivi et enregistrement de la vitesse de refroidissement des préparations chaudes</t>
  </si>
  <si>
    <t> Consignes écrites et enregistrements (le juste nécessaire)</t>
  </si>
  <si>
    <t>7.  STOCKAGE DES MATIÈRES PREMIÈRES  EN CHAMBRE(S) FROIDE(S) POSITIVE(S) NÉGATIVE(S)</t>
  </si>
  <si>
    <t> Bien fondé de l'affectation des chambres froides aux produits (sectorisation)</t>
  </si>
  <si>
    <t> Vérification régulière de la justesse des températures affichées</t>
  </si>
  <si>
    <t> Équipements pour rangement ; dégivrage satisfaisant</t>
  </si>
  <si>
    <t xml:space="preserve">  Gestion du stock (connaissance, étiquetage, FIFO, DLC)</t>
  </si>
  <si>
    <t xml:space="preserve">  Gestion des produits non consommés lors d'un service</t>
  </si>
  <si>
    <t> Propreté et rangement des assiettes, verres et  couverts</t>
  </si>
  <si>
    <t> Propreté des tables, pannières, approvisionnement en eau, …</t>
  </si>
  <si>
    <t> Enregistrements des températures des plats chauds et froids</t>
  </si>
  <si>
    <t> Équipements et propreté des sanitaires des convives</t>
  </si>
  <si>
    <t>17.  TRANSPORT DES REPAS</t>
  </si>
  <si>
    <t xml:space="preserve">  Adéquation du matériel de transport et du véhicule</t>
  </si>
  <si>
    <t> Identification de chaque produit (la date de fabrication et/ou DLC/DLUO, (les conditions de conservation)) par étiquetage ou document d'accompagnement, pour assurer la traçabilité amont</t>
  </si>
  <si>
    <t> Respect de le chaîne du froid et/ou du chaud durant toute la livraison</t>
  </si>
  <si>
    <t xml:space="preserve">  Adéquation des conditions de stockage (température, humidité)</t>
  </si>
  <si>
    <t xml:space="preserve">  Protection contre les nuisibles</t>
  </si>
  <si>
    <t xml:space="preserve">  Consignes écrites et enregistrements (le juste nécessaire)</t>
  </si>
  <si>
    <t>9.  STOCKAGE DES PRODUITS NON ALIMENTAIRES</t>
  </si>
  <si>
    <t xml:space="preserve">  Rangement et étiquetage évitant les confusions &amp; les risques de pollution des aliments</t>
  </si>
  <si>
    <t> Visite médicale annuelle et enregistrement</t>
  </si>
  <si>
    <t xml:space="preserve"> Présence d'une pharmacie </t>
  </si>
  <si>
    <t xml:space="preserve">  Formation continue du Personnel à l'hygiène des aliments et enregistrements</t>
  </si>
  <si>
    <t>5. NETTOYAGE ET DÉSINFECTION</t>
  </si>
  <si>
    <t> Plan de nettoyage et de désinfection, formalisé, propre à l'établissement, validé par le personnel</t>
  </si>
  <si>
    <t> Bien fondé du choix des produits de nettoyage et de désinfection et bonne utilisation effective</t>
  </si>
  <si>
    <t> Bien fondé du choix des matériels pour nettoyage et bonne utilisation effective</t>
  </si>
  <si>
    <t> Présence des fiches technique et de sécurité, à jour</t>
  </si>
  <si>
    <t> Equipement Protection  individuelle pour manipuuler les produits dangereux</t>
  </si>
  <si>
    <t xml:space="preserve"> Respect du plan N&amp;D, suivi et enregistrement</t>
  </si>
  <si>
    <t> Enregistrement des dates de mise en décongélation</t>
  </si>
  <si>
    <t>13.  PRÉPARATIONS FROIDES ET DESSERTS</t>
  </si>
  <si>
    <t> Maîtrise de la température du local</t>
  </si>
  <si>
    <t xml:space="preserve">  Adéquation du couple temps / température du produit pendant la préparation, jusqu’au stockage</t>
  </si>
  <si>
    <t xml:space="preserve">  Maintien de la chaîne du froid, jusqu'au service</t>
  </si>
  <si>
    <t> Gestion des produits périssables entamés (DLC -&gt;3j)</t>
  </si>
  <si>
    <t>14.  PRÉPARATIONS CHAUDES</t>
  </si>
  <si>
    <t xml:space="preserve">  Maintien de la chaîne du chaud, jusqu'au service</t>
  </si>
  <si>
    <t> Préservation des produits en cours de réception (temps x température)</t>
  </si>
  <si>
    <t> Procédure de refus et fiche d'anomalie à réception</t>
  </si>
  <si>
    <t>  Sols, murs, plafond en matériaux ne risquant pas de contaminer les aliments</t>
  </si>
  <si>
    <t>  Agencement des locaux permettant le respect pratique de la marche en avant</t>
  </si>
  <si>
    <t>  Locaux permettant un nettoyage efficace (jointage des éléments posés au sol 
  ou passage possible du balai sous les éléments surélevés)</t>
  </si>
  <si>
    <t>  Évacuation des eaux usées sans risque de contamination &amp; absence de reflux malodorants</t>
  </si>
  <si>
    <t>  Hygiène de l’air (arrivée d’air sain, extraction des fumées, moustiquaires aux fenêtres)</t>
  </si>
  <si>
    <t>  Potabilité de l’eau prouvée par document (même pour le nettoyage)</t>
  </si>
  <si>
    <t>  Plan de lutte contre les insectes, les ravageurs et même les animaux domestiques</t>
  </si>
  <si>
    <t>3.  HYGIÈNE DES ÉQUIPEMENTS ET DES USTENSILES</t>
  </si>
  <si>
    <t xml:space="preserve">  Suivi (et enregistrement) des températures et actions suite à anomalie</t>
  </si>
  <si>
    <t> Absence de congélation sur place</t>
  </si>
  <si>
    <t>8.  STOCKAGE DES MATIÈRES PREMIÈRES  EN RÉSERVE(S) SÈCHE(S)</t>
  </si>
  <si>
    <t xml:space="preserve">  Adéquation et propreté du local</t>
  </si>
  <si>
    <t xml:space="preserve">  Rangement évitant les contaminations, (pas  de produits autres qu'alimentaires)</t>
  </si>
  <si>
    <t> Fermeture des produits entamés, avec date d'ouverture</t>
  </si>
  <si>
    <t xml:space="preserve">  Gestion du stock (connaissance, étiquetage, FIFO, DLUO)</t>
  </si>
  <si>
    <t> Port de la coiffe respecté et bon usage des gants</t>
  </si>
  <si>
    <t xml:space="preserve">DISPOSITIONS PERMETTANT D’ASSURER LA SÉCURITÉ EN RESTAURATION </t>
  </si>
  <si>
    <t>SATISFAISANT ?</t>
  </si>
  <si>
    <t>N°</t>
  </si>
  <si>
    <t>NON</t>
  </si>
  <si>
    <t>OUI</t>
  </si>
  <si>
    <t>1. RESPONSABILITÉ DE LA DIRECTION / DÉFINITION &amp; CONTRÔLE DES RÈGLES D’HYGIÈNE</t>
  </si>
  <si>
    <t> Déclaration de l'établissement auprès de la DSV, conforme à son activité (Titre I, II ou III)</t>
  </si>
  <si>
    <t> Évaluation régulière du respect des règles d'hygiène et des auto-contrôles (suivi)</t>
  </si>
  <si>
    <t> Accès rapide aux données d’un menu antérieur (traçabilité : lot, DLC, réception, …)</t>
  </si>
  <si>
    <t xml:space="preserve"> Preuve d'efficacité du plan N&amp;D par test  microbiologique de surfaces</t>
  </si>
  <si>
    <t xml:space="preserve"> Rangement des produits et des matériels de nettoyage, avec accès maîtrisé</t>
  </si>
  <si>
    <t xml:space="preserve"> Bon fonctionnement et bonne utilisation du lave-vaisselle</t>
  </si>
  <si>
    <t xml:space="preserve"> Absence de balayage à sec en entreposage et préparation des denrées</t>
  </si>
  <si>
    <t>6.  ACHATS &amp; RÉCEPTION DES MATIÈRES PREMIÈRES</t>
  </si>
  <si>
    <t xml:space="preserve">  Sélection des fournisseurs sur cahier des charges et évaluation</t>
  </si>
  <si>
    <t> Fournisseurs de denrées (d'origine) animale(s) pourvus d'un agrément (ou dérogation)</t>
  </si>
  <si>
    <t xml:space="preserve">  Contrôle à réception avec enregistrements systématiques (Température,validationDLC, aspect)</t>
  </si>
  <si>
    <t> Réalisation de plats témoins, délai et condition de conservation satisfaisants</t>
  </si>
  <si>
    <t> Connaissance ou écrit sur la façon de procéder en cas de TIAC</t>
  </si>
  <si>
    <t> Réalisation de contrôles bactériologiques et interprétation pour améliorer le système</t>
  </si>
  <si>
    <t> Évaluation régulière de l’efficacité des dispositions mises en place pour adaptation/amélioration</t>
  </si>
  <si>
    <t>2. HYGIÈNE DES LOCAUX</t>
  </si>
  <si>
    <t>  Capacité de production adaptée aux nombre des repas</t>
  </si>
  <si>
    <t>  Abords des locaux ne constituant pas une source de contamination (pollution, animaux, poubelles)</t>
  </si>
  <si>
    <t xml:space="preserve"> Équipements en bon état de fonctionnement</t>
  </si>
  <si>
    <t xml:space="preserve"> Ne risquant pas de contaminer les aliments (non poreux, non putrescibles, non corrodables)</t>
  </si>
  <si>
    <t xml:space="preserve"> Matériels faciles à démonter, laver et désinfecter</t>
  </si>
  <si>
    <t xml:space="preserve"> Plan de maintenance des groupes de froid</t>
  </si>
  <si>
    <t xml:space="preserve"> Bon état, propreté et rangement des ustensiles</t>
  </si>
  <si>
    <t>4.  MOYENS POUR L’HYGIÈNE DU PERSONNEL &amp; CONSTAT</t>
  </si>
  <si>
    <t xml:space="preserve">  Accès réglementés à l’ensemble des locaux (kits visiteurs)</t>
  </si>
  <si>
    <t xml:space="preserve">  Adéquation et propreté des sanitaires et vestiaires</t>
  </si>
  <si>
    <t xml:space="preserve">  Équipements pour  lavage &amp; séchage hygiéniques des mains ; approvisionnement en consommables</t>
  </si>
  <si>
    <t xml:space="preserve"> Utilisation effective des lave-mains </t>
  </si>
  <si>
    <t xml:space="preserve">  Adéquation et propreté  de la tenue de travail ; moyens de lavage</t>
  </si>
  <si>
    <t xml:space="preserve">  Instructions précises pour appliquer les règles d’Hygiène, validées avec le Personnel</t>
  </si>
  <si>
    <t>- -</t>
  </si>
  <si>
    <t>-</t>
  </si>
  <si>
    <t>+</t>
  </si>
  <si>
    <t>++</t>
  </si>
  <si>
    <t xml:space="preserve">  Adéquation du couple temps / température du produit pendant la préparation, jusqu’a la mise en attente</t>
  </si>
  <si>
    <t>DATE DU CONTRÔLE</t>
  </si>
  <si>
    <t>AUDIT INTERNE</t>
  </si>
  <si>
    <t>MANAGEMENT DES RISQUES</t>
  </si>
  <si>
    <t>Numérotez les commentaires</t>
  </si>
  <si>
    <t>OBSERVATIONS :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</si>
  <si>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</si>
  <si>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</si>
  <si>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</si>
  <si>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</si>
  <si>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</si>
  <si>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</si>
  <si>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</si>
  <si>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</si>
  <si>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</si>
  <si>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</si>
  <si>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</si>
  <si>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</si>
  <si>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</si>
  <si>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</si>
  <si>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</si>
  <si>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</si>
  <si>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</si>
  <si>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</si>
  <si>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3.1</t>
  </si>
  <si>
    <t>3.2</t>
  </si>
  <si>
    <t>3.3</t>
  </si>
  <si>
    <t>3.4</t>
  </si>
  <si>
    <t>3.5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</si>
  <si>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</si>
  <si>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</si>
  <si>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</si>
  <si>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</si>
  <si>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</si>
  <si>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</si>
  <si>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</si>
  <si>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</si>
  <si>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</si>
  <si>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</si>
  <si>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</si>
  <si>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</si>
  <si>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</si>
  <si>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</si>
  <si>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</si>
  <si>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</si>
  <si>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</si>
  <si>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</si>
  <si>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</si>
  <si>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</si>
  <si>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</si>
  <si>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</si>
  <si>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</si>
  <si>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</si>
  <si>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</si>
  <si>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</si>
  <si>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</si>
  <si>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</si>
  <si>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</si>
  <si>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</si>
  <si>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</si>
  <si>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</si>
  <si>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7.7</t>
  </si>
  <si>
    <t>7.8</t>
  </si>
  <si>
    <t>8.1</t>
  </si>
  <si>
    <t>8.2</t>
  </si>
  <si>
    <t>8.3</t>
  </si>
  <si>
    <t>8.4</t>
  </si>
  <si>
    <t>8.5</t>
  </si>
  <si>
    <t>8.6</t>
  </si>
  <si>
    <t>8.7</t>
  </si>
  <si>
    <t>9.1</t>
  </si>
  <si>
    <t>9.2</t>
  </si>
  <si>
    <t>9.3</t>
  </si>
  <si>
    <t>10.1</t>
  </si>
  <si>
    <t>10.2</t>
  </si>
  <si>
    <t>11.1</t>
  </si>
  <si>
    <t>11.2</t>
  </si>
  <si>
    <t>12.1</t>
  </si>
  <si>
    <t>12.2</t>
  </si>
  <si>
    <t>12.3</t>
  </si>
  <si>
    <t>12.4</t>
  </si>
  <si>
    <t>12.5</t>
  </si>
  <si>
    <t>12.6</t>
  </si>
  <si>
    <t>13.1</t>
  </si>
  <si>
    <t>13.2</t>
  </si>
  <si>
    <t>13.3</t>
  </si>
  <si>
    <t>13.4</t>
  </si>
  <si>
    <t>13.5</t>
  </si>
  <si>
    <t>13.6</t>
  </si>
  <si>
    <t>13.7</t>
  </si>
  <si>
    <t>14.1</t>
  </si>
  <si>
    <t>14.2</t>
  </si>
  <si>
    <t>14.3</t>
  </si>
  <si>
    <t>14.4</t>
  </si>
  <si>
    <t>14.5</t>
  </si>
  <si>
    <t>15.1</t>
  </si>
  <si>
    <t>15.2</t>
  </si>
  <si>
    <t>15.3</t>
  </si>
  <si>
    <t>15.4</t>
  </si>
  <si>
    <t>15.5</t>
  </si>
  <si>
    <t>15.6</t>
  </si>
  <si>
    <t>15.7</t>
  </si>
  <si>
    <t>15.8</t>
  </si>
  <si>
    <t>16.1</t>
  </si>
  <si>
    <t>16.2</t>
  </si>
  <si>
    <t>16.3</t>
  </si>
  <si>
    <t>16.4</t>
  </si>
  <si>
    <t>16.5</t>
  </si>
  <si>
    <t>16.6</t>
  </si>
  <si>
    <t>16.7</t>
  </si>
  <si>
    <t>16.8</t>
  </si>
  <si>
    <t>17.1</t>
  </si>
  <si>
    <t>17.2</t>
  </si>
  <si>
    <t>17.3</t>
  </si>
  <si>
    <t>17.4</t>
  </si>
  <si>
    <t>17.5</t>
  </si>
  <si>
    <t>17.6</t>
  </si>
  <si>
    <t>18.1</t>
  </si>
  <si>
    <t>18.2</t>
  </si>
  <si>
    <t>18.3</t>
  </si>
  <si>
    <t>18.4</t>
  </si>
  <si>
    <t>19.1</t>
  </si>
  <si>
    <t>19.2</t>
  </si>
  <si>
    <t>19.3</t>
  </si>
  <si>
    <t>19.4</t>
  </si>
  <si>
    <t> Nomination d'un responsable de la sécurité des aliments et des moyens de l'assurer (fiche de poste)</t>
  </si>
  <si>
    <t> Établissement de mesures préventives et des auto-contrôles  (bonnes pratiques,  réglementation et principes de l'HACCP)</t>
  </si>
  <si>
    <t xml:space="preserve">  Rangement évitant les contaminations (croisées), (denrées conformes à l'affectation, protégées, pas de produits au sol, pas de cartons en zone propre, pas de produits autres qu'alimentaires, …)</t>
  </si>
  <si>
    <t>DE  1.1.  A  1.9</t>
  </si>
  <si>
    <t>DE  2.1.  A  2.9</t>
  </si>
  <si>
    <t>DE  3.1.  A  3.5</t>
  </si>
  <si>
    <t>DE  4.1.  A  4.10</t>
  </si>
  <si>
    <t>DE  5.1.  A  5.10</t>
  </si>
  <si>
    <t>DE  6.1.  A  6.6</t>
  </si>
  <si>
    <t>DE  7.1.  A  7.8</t>
  </si>
  <si>
    <t>DE  8.1.  A  18.7</t>
  </si>
  <si>
    <t>DE  9.1.  A  9.3</t>
  </si>
  <si>
    <t>DE  11.1.  A  11.2</t>
  </si>
  <si>
    <t>DE  12.1.  A  12.6</t>
  </si>
  <si>
    <t>DE  13.1.  A  13.7</t>
  </si>
  <si>
    <t>DE  14.1.  A  14.5</t>
  </si>
  <si>
    <t>DE  15.1.  A  15.8</t>
  </si>
  <si>
    <t>DE  16.1.  A  16.8</t>
  </si>
  <si>
    <t>DE  17.1.  A  17.6</t>
  </si>
  <si>
    <t>DE  18.1.  A  18.4</t>
  </si>
  <si>
    <t>DE  19.1.  A  19.4</t>
  </si>
  <si>
    <t>DE  10.1.  A  10.2</t>
  </si>
  <si>
    <t>Observations:</t>
  </si>
  <si>
    <t xml:space="preserve">Date : </t>
  </si>
  <si>
    <t>Couleur document : JAUNE-RVB 255.255.0</t>
  </si>
  <si>
    <t xml:space="preserve">Source : </t>
  </si>
  <si>
    <t>Gilles TIXIER reseau-case.com/gti/amplitude  - MeaH.Gouv.-chez.com/agrothèque-Agence Fédérale Belge</t>
  </si>
  <si>
    <t>Adresse PC</t>
  </si>
  <si>
    <t>.</t>
  </si>
  <si>
    <t>MANAGEMENT DES RISQUES . SOMMAIRE</t>
  </si>
  <si>
    <t>Police de caractère : Calibri de 8 à 12</t>
  </si>
  <si>
    <t>AU.PONCTUEL</t>
  </si>
  <si>
    <t>NOM DE VOTRE RESTAURANT ICI</t>
  </si>
  <si>
    <r>
      <t xml:space="preserve">Version N° 1          Vérification : </t>
    </r>
    <r>
      <rPr>
        <sz val="8"/>
        <color rgb="FFFF0000"/>
        <rFont val="Calibri"/>
        <family val="2"/>
        <scheme val="minor"/>
      </rPr>
      <t>Votre nom ICI</t>
    </r>
  </si>
  <si>
    <t>Auditeurs :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</si>
</sst>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0">
    <font>
      <sz val="10"/>
      <name val="Comic Sans MS"/>
    </font>
    <font>
      <b/>
      <sz val="14"/>
      <color indexed="53"/>
      <name val="Geneva"/>
    </font>
    <font>
      <sz val="10"/>
      <name val="Arial"/>
      <family val="2"/>
    </font>
    <font>
      <sz val="10"/>
      <name val="MS Sans Serif"/>
      <family val="2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i/>
      <sz val="9"/>
      <name val="Calibri"/>
      <family val="2"/>
      <scheme val="minor"/>
    </font>
    <font>
      <b/>
      <i/>
      <sz val="9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8"/>
      <name val="Calibri"/>
      <family val="2"/>
      <scheme val="minor"/>
    </font>
    <font>
      <b/>
      <sz val="9"/>
      <color indexed="17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1"/>
      <color indexed="10"/>
      <name val="Calibri"/>
      <family val="2"/>
      <scheme val="minor"/>
    </font>
    <font>
      <b/>
      <sz val="11"/>
      <color indexed="12"/>
      <name val="Calibri"/>
      <family val="2"/>
      <scheme val="minor"/>
    </font>
    <font>
      <b/>
      <sz val="18"/>
      <color indexed="10"/>
      <name val="Calibri"/>
      <family val="2"/>
      <scheme val="minor"/>
    </font>
    <font>
      <sz val="18"/>
      <color indexed="10"/>
      <name val="Calibri"/>
      <family val="2"/>
      <scheme val="minor"/>
    </font>
    <font>
      <sz val="16"/>
      <color indexed="12"/>
      <name val="Calibri"/>
      <family val="2"/>
      <scheme val="minor"/>
    </font>
    <font>
      <b/>
      <sz val="16"/>
      <color indexed="12"/>
      <name val="Calibri"/>
      <family val="2"/>
      <scheme val="minor"/>
    </font>
    <font>
      <sz val="9"/>
      <color indexed="12"/>
      <name val="Calibri"/>
      <family val="2"/>
      <scheme val="minor"/>
    </font>
    <font>
      <b/>
      <sz val="14"/>
      <color indexed="10"/>
      <name val="Calibri"/>
      <family val="2"/>
      <scheme val="minor"/>
    </font>
    <font>
      <sz val="14"/>
      <color indexed="10"/>
      <name val="Calibri"/>
      <family val="2"/>
      <scheme val="minor"/>
    </font>
    <font>
      <sz val="14"/>
      <color indexed="12"/>
      <name val="Calibri"/>
      <family val="2"/>
      <scheme val="minor"/>
    </font>
    <font>
      <b/>
      <sz val="14"/>
      <color indexed="12"/>
      <name val="Calibri"/>
      <family val="2"/>
      <scheme val="minor"/>
    </font>
    <font>
      <sz val="14"/>
      <name val="Calibri"/>
      <family val="2"/>
      <scheme val="minor"/>
    </font>
    <font>
      <b/>
      <sz val="16"/>
      <color indexed="10"/>
      <name val="Calibri"/>
      <family val="2"/>
      <scheme val="minor"/>
    </font>
    <font>
      <sz val="16"/>
      <color indexed="10"/>
      <name val="Calibri"/>
      <family val="2"/>
      <scheme val="minor"/>
    </font>
    <font>
      <sz val="10"/>
      <color indexed="12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6"/>
      <color indexed="10"/>
      <name val="Calibri"/>
      <family val="2"/>
      <scheme val="minor"/>
    </font>
    <font>
      <i/>
      <sz val="16"/>
      <color indexed="10"/>
      <name val="Calibri"/>
      <family val="2"/>
      <scheme val="minor"/>
    </font>
    <font>
      <i/>
      <sz val="16"/>
      <color indexed="12"/>
      <name val="Calibri"/>
      <family val="2"/>
      <scheme val="minor"/>
    </font>
    <font>
      <b/>
      <i/>
      <sz val="16"/>
      <color indexed="12"/>
      <name val="Calibri"/>
      <family val="2"/>
      <scheme val="minor"/>
    </font>
    <font>
      <i/>
      <sz val="10"/>
      <color indexed="12"/>
      <name val="Calibri"/>
      <family val="2"/>
      <scheme val="minor"/>
    </font>
    <font>
      <sz val="14"/>
      <color rgb="FFC00000"/>
      <name val="Calibri"/>
      <family val="2"/>
      <scheme val="minor"/>
    </font>
    <font>
      <sz val="7"/>
      <name val="Calibri"/>
      <family val="2"/>
      <scheme val="minor"/>
    </font>
    <font>
      <i/>
      <sz val="14"/>
      <color indexed="10"/>
      <name val="Calibri"/>
      <family val="2"/>
      <scheme val="minor"/>
    </font>
    <font>
      <i/>
      <sz val="14"/>
      <color indexed="12"/>
      <name val="Calibri"/>
      <family val="2"/>
      <scheme val="minor"/>
    </font>
    <font>
      <b/>
      <i/>
      <sz val="14"/>
      <color indexed="12"/>
      <name val="Calibri"/>
      <family val="2"/>
      <scheme val="minor"/>
    </font>
    <font>
      <i/>
      <sz val="9"/>
      <color indexed="10"/>
      <name val="Calibri"/>
      <family val="2"/>
      <scheme val="minor"/>
    </font>
    <font>
      <i/>
      <sz val="9"/>
      <color indexed="12"/>
      <name val="Calibri"/>
      <family val="2"/>
      <scheme val="minor"/>
    </font>
    <font>
      <b/>
      <i/>
      <sz val="9"/>
      <color indexed="12"/>
      <name val="Calibri"/>
      <family val="2"/>
      <scheme val="minor"/>
    </font>
    <font>
      <i/>
      <sz val="12"/>
      <name val="Calibri"/>
      <family val="2"/>
      <scheme val="minor"/>
    </font>
    <font>
      <b/>
      <sz val="11"/>
      <name val="Calibri"/>
      <family val="2"/>
      <scheme val="minor"/>
    </font>
    <font>
      <sz val="8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3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3" fillId="0" borderId="0"/>
  </cellStyleXfs>
  <cellXfs count="224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6" fillId="0" borderId="0" xfId="0" applyFont="1" applyAlignment="1">
      <alignment wrapText="1"/>
    </xf>
    <xf numFmtId="0" fontId="11" fillId="0" borderId="0" xfId="0" applyFont="1" applyAlignment="1">
      <alignment vertical="center"/>
    </xf>
    <xf numFmtId="0" fontId="11" fillId="0" borderId="0" xfId="0" applyFont="1"/>
    <xf numFmtId="0" fontId="4" fillId="7" borderId="0" xfId="0" applyFont="1" applyFill="1" applyAlignment="1">
      <alignment vertical="center"/>
    </xf>
    <xf numFmtId="0" fontId="6" fillId="8" borderId="2" xfId="0" applyFont="1" applyFill="1" applyBorder="1" applyAlignment="1">
      <alignment horizontal="left" vertical="center"/>
    </xf>
    <xf numFmtId="0" fontId="11" fillId="8" borderId="2" xfId="0" applyFont="1" applyFill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/>
    <xf numFmtId="0" fontId="5" fillId="0" borderId="0" xfId="0" applyFont="1" applyBorder="1"/>
    <xf numFmtId="0" fontId="5" fillId="0" borderId="5" xfId="0" applyFont="1" applyBorder="1"/>
    <xf numFmtId="0" fontId="17" fillId="0" borderId="0" xfId="0" applyFont="1" applyBorder="1" applyAlignment="1">
      <alignment horizontal="center"/>
    </xf>
    <xf numFmtId="0" fontId="4" fillId="0" borderId="0" xfId="0" applyFont="1" applyAlignment="1"/>
    <xf numFmtId="0" fontId="5" fillId="0" borderId="6" xfId="0" applyFont="1" applyBorder="1"/>
    <xf numFmtId="0" fontId="5" fillId="0" borderId="7" xfId="0" applyFont="1" applyBorder="1"/>
    <xf numFmtId="0" fontId="5" fillId="0" borderId="8" xfId="0" applyFont="1" applyBorder="1"/>
    <xf numFmtId="0" fontId="20" fillId="0" borderId="12" xfId="0" applyFont="1" applyBorder="1" applyAlignment="1" applyProtection="1">
      <alignment horizontal="center"/>
      <protection locked="0"/>
    </xf>
    <xf numFmtId="0" fontId="21" fillId="0" borderId="13" xfId="0" applyFont="1" applyBorder="1" applyAlignment="1" applyProtection="1">
      <alignment horizontal="center"/>
      <protection locked="0"/>
    </xf>
    <xf numFmtId="0" fontId="22" fillId="0" borderId="12" xfId="0" applyFont="1" applyBorder="1" applyAlignment="1" applyProtection="1">
      <alignment horizontal="center"/>
      <protection locked="0"/>
    </xf>
    <xf numFmtId="0" fontId="23" fillId="0" borderId="13" xfId="0" applyFont="1" applyBorder="1" applyAlignment="1" applyProtection="1">
      <alignment horizontal="center"/>
      <protection locked="0"/>
    </xf>
    <xf numFmtId="0" fontId="24" fillId="0" borderId="0" xfId="0" applyFont="1" applyAlignment="1">
      <alignment wrapText="1"/>
    </xf>
    <xf numFmtId="0" fontId="10" fillId="2" borderId="14" xfId="0" applyFont="1" applyFill="1" applyBorder="1" applyAlignment="1"/>
    <xf numFmtId="0" fontId="4" fillId="2" borderId="0" xfId="0" applyFont="1" applyFill="1"/>
    <xf numFmtId="0" fontId="6" fillId="2" borderId="0" xfId="0" applyFont="1" applyFill="1"/>
    <xf numFmtId="0" fontId="25" fillId="2" borderId="0" xfId="0" applyFont="1" applyFill="1" applyAlignment="1" applyProtection="1">
      <alignment horizontal="center"/>
      <protection locked="0"/>
    </xf>
    <xf numFmtId="0" fontId="26" fillId="2" borderId="0" xfId="0" applyFont="1" applyFill="1" applyAlignment="1" applyProtection="1">
      <alignment horizontal="center"/>
      <protection locked="0"/>
    </xf>
    <xf numFmtId="0" fontId="27" fillId="2" borderId="0" xfId="0" applyFont="1" applyFill="1" applyAlignment="1" applyProtection="1">
      <alignment horizontal="center"/>
      <protection locked="0"/>
    </xf>
    <xf numFmtId="0" fontId="28" fillId="2" borderId="0" xfId="0" applyFont="1" applyFill="1" applyAlignment="1" applyProtection="1">
      <alignment horizontal="center"/>
      <protection locked="0"/>
    </xf>
    <xf numFmtId="49" fontId="30" fillId="0" borderId="16" xfId="0" applyNumberFormat="1" applyFont="1" applyBorder="1" applyAlignment="1" applyProtection="1">
      <alignment horizontal="center" vertical="center"/>
      <protection locked="0"/>
    </xf>
    <xf numFmtId="49" fontId="31" fillId="0" borderId="17" xfId="0" applyNumberFormat="1" applyFont="1" applyBorder="1" applyAlignment="1" applyProtection="1">
      <alignment horizontal="center" vertical="center"/>
      <protection locked="0"/>
    </xf>
    <xf numFmtId="49" fontId="22" fillId="0" borderId="16" xfId="0" applyNumberFormat="1" applyFont="1" applyBorder="1" applyAlignment="1" applyProtection="1">
      <alignment horizontal="center" vertical="center"/>
      <protection locked="0"/>
    </xf>
    <xf numFmtId="49" fontId="23" fillId="0" borderId="17" xfId="0" applyNumberFormat="1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horizontal="left"/>
      <protection locked="0"/>
    </xf>
    <xf numFmtId="0" fontId="28" fillId="0" borderId="0" xfId="0" applyFont="1" applyBorder="1" applyAlignment="1">
      <alignment horizontal="center" vertical="center"/>
    </xf>
    <xf numFmtId="0" fontId="32" fillId="0" borderId="0" xfId="0" applyFont="1" applyAlignment="1" applyProtection="1">
      <alignment horizontal="centerContinuous" vertical="center" wrapText="1"/>
      <protection locked="0"/>
    </xf>
    <xf numFmtId="49" fontId="30" fillId="0" borderId="12" xfId="0" applyNumberFormat="1" applyFont="1" applyBorder="1" applyAlignment="1" applyProtection="1">
      <alignment horizontal="center" vertical="center"/>
      <protection locked="0"/>
    </xf>
    <xf numFmtId="49" fontId="31" fillId="0" borderId="13" xfId="0" applyNumberFormat="1" applyFont="1" applyBorder="1" applyAlignment="1" applyProtection="1">
      <alignment horizontal="center" vertical="center"/>
      <protection locked="0"/>
    </xf>
    <xf numFmtId="49" fontId="22" fillId="0" borderId="12" xfId="0" applyNumberFormat="1" applyFont="1" applyBorder="1" applyAlignment="1" applyProtection="1">
      <alignment horizontal="center" vertical="center"/>
      <protection locked="0"/>
    </xf>
    <xf numFmtId="49" fontId="23" fillId="0" borderId="13" xfId="0" applyNumberFormat="1" applyFont="1" applyBorder="1" applyAlignment="1" applyProtection="1">
      <alignment horizontal="center" vertical="center"/>
      <protection locked="0"/>
    </xf>
    <xf numFmtId="0" fontId="6" fillId="0" borderId="0" xfId="0" applyFont="1" applyFill="1"/>
    <xf numFmtId="49" fontId="30" fillId="0" borderId="12" xfId="0" applyNumberFormat="1" applyFont="1" applyFill="1" applyBorder="1" applyAlignment="1" applyProtection="1">
      <alignment horizontal="center" vertical="center"/>
      <protection locked="0"/>
    </xf>
    <xf numFmtId="49" fontId="31" fillId="0" borderId="13" xfId="0" applyNumberFormat="1" applyFont="1" applyFill="1" applyBorder="1" applyAlignment="1" applyProtection="1">
      <alignment horizontal="center" vertical="center"/>
      <protection locked="0"/>
    </xf>
    <xf numFmtId="49" fontId="22" fillId="0" borderId="12" xfId="0" applyNumberFormat="1" applyFont="1" applyFill="1" applyBorder="1" applyAlignment="1" applyProtection="1">
      <alignment horizontal="center" vertical="center"/>
      <protection locked="0"/>
    </xf>
    <xf numFmtId="49" fontId="23" fillId="0" borderId="13" xfId="0" applyNumberFormat="1" applyFont="1" applyFill="1" applyBorder="1" applyAlignment="1" applyProtection="1">
      <alignment horizontal="center" vertical="center"/>
      <protection locked="0"/>
    </xf>
    <xf numFmtId="49" fontId="30" fillId="0" borderId="18" xfId="0" applyNumberFormat="1" applyFont="1" applyBorder="1" applyAlignment="1" applyProtection="1">
      <alignment horizontal="center" vertical="center"/>
      <protection locked="0"/>
    </xf>
    <xf numFmtId="49" fontId="31" fillId="0" borderId="19" xfId="0" applyNumberFormat="1" applyFont="1" applyBorder="1" applyAlignment="1" applyProtection="1">
      <alignment horizontal="center" vertical="center"/>
      <protection locked="0"/>
    </xf>
    <xf numFmtId="49" fontId="22" fillId="0" borderId="18" xfId="0" applyNumberFormat="1" applyFont="1" applyBorder="1" applyAlignment="1" applyProtection="1">
      <alignment horizontal="center" vertical="center"/>
      <protection locked="0"/>
    </xf>
    <xf numFmtId="49" fontId="23" fillId="0" borderId="19" xfId="0" applyNumberFormat="1" applyFont="1" applyBorder="1" applyAlignment="1" applyProtection="1">
      <alignment horizontal="center" vertical="center"/>
      <protection locked="0"/>
    </xf>
    <xf numFmtId="0" fontId="17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49" fontId="34" fillId="0" borderId="0" xfId="0" applyNumberFormat="1" applyFont="1" applyAlignment="1" applyProtection="1">
      <alignment horizontal="center" vertical="center"/>
      <protection locked="0"/>
    </xf>
    <xf numFmtId="49" fontId="35" fillId="0" borderId="0" xfId="0" applyNumberFormat="1" applyFont="1" applyAlignment="1" applyProtection="1">
      <alignment horizontal="center" vertical="center"/>
      <protection locked="0"/>
    </xf>
    <xf numFmtId="49" fontId="36" fillId="0" borderId="0" xfId="0" applyNumberFormat="1" applyFont="1" applyAlignment="1" applyProtection="1">
      <alignment horizontal="center" vertical="center"/>
      <protection locked="0"/>
    </xf>
    <xf numFmtId="49" fontId="37" fillId="0" borderId="0" xfId="0" applyNumberFormat="1" applyFont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8" fillId="0" borderId="0" xfId="0" applyFont="1" applyBorder="1" applyAlignment="1">
      <alignment horizontal="left" vertical="center"/>
    </xf>
    <xf numFmtId="0" fontId="38" fillId="0" borderId="0" xfId="0" applyFont="1" applyAlignment="1" applyProtection="1">
      <alignment vertical="center" wrapText="1"/>
      <protection locked="0"/>
    </xf>
    <xf numFmtId="0" fontId="6" fillId="0" borderId="0" xfId="0" applyFont="1" applyAlignment="1">
      <alignment vertical="center" wrapText="1"/>
    </xf>
    <xf numFmtId="0" fontId="6" fillId="2" borderId="0" xfId="0" applyFont="1" applyFill="1" applyBorder="1"/>
    <xf numFmtId="49" fontId="30" fillId="2" borderId="0" xfId="0" applyNumberFormat="1" applyFont="1" applyFill="1" applyBorder="1" applyAlignment="1" applyProtection="1">
      <alignment horizontal="center" vertical="center"/>
      <protection locked="0"/>
    </xf>
    <xf numFmtId="49" fontId="31" fillId="2" borderId="0" xfId="0" applyNumberFormat="1" applyFont="1" applyFill="1" applyBorder="1" applyAlignment="1" applyProtection="1">
      <alignment horizontal="center" vertical="center"/>
      <protection locked="0"/>
    </xf>
    <xf numFmtId="49" fontId="22" fillId="2" borderId="0" xfId="0" applyNumberFormat="1" applyFont="1" applyFill="1" applyBorder="1" applyAlignment="1" applyProtection="1">
      <alignment horizontal="center" vertical="center"/>
      <protection locked="0"/>
    </xf>
    <xf numFmtId="49" fontId="23" fillId="2" borderId="0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>
      <alignment vertical="center"/>
    </xf>
    <xf numFmtId="49" fontId="30" fillId="0" borderId="0" xfId="0" applyNumberFormat="1" applyFont="1" applyAlignment="1" applyProtection="1">
      <alignment horizontal="center" vertical="center"/>
      <protection locked="0"/>
    </xf>
    <xf numFmtId="49" fontId="31" fillId="0" borderId="0" xfId="0" applyNumberFormat="1" applyFont="1" applyAlignment="1" applyProtection="1">
      <alignment horizontal="center" vertical="center"/>
      <protection locked="0"/>
    </xf>
    <xf numFmtId="49" fontId="22" fillId="0" borderId="0" xfId="0" applyNumberFormat="1" applyFont="1" applyAlignment="1" applyProtection="1">
      <alignment horizontal="center" vertical="center"/>
      <protection locked="0"/>
    </xf>
    <xf numFmtId="49" fontId="23" fillId="0" borderId="0" xfId="0" applyNumberFormat="1" applyFont="1" applyAlignment="1" applyProtection="1">
      <alignment horizontal="center" vertical="center"/>
      <protection locked="0"/>
    </xf>
    <xf numFmtId="0" fontId="32" fillId="0" borderId="0" xfId="0" applyFont="1" applyAlignment="1" applyProtection="1">
      <alignment vertical="center" wrapText="1"/>
      <protection locked="0"/>
    </xf>
    <xf numFmtId="49" fontId="34" fillId="0" borderId="0" xfId="0" applyNumberFormat="1" applyFont="1" applyBorder="1" applyAlignment="1" applyProtection="1">
      <alignment horizontal="center" vertical="center"/>
      <protection locked="0"/>
    </xf>
    <xf numFmtId="49" fontId="35" fillId="0" borderId="0" xfId="0" applyNumberFormat="1" applyFont="1" applyBorder="1" applyAlignment="1" applyProtection="1">
      <alignment horizontal="center" vertical="center"/>
      <protection locked="0"/>
    </xf>
    <xf numFmtId="49" fontId="36" fillId="0" borderId="0" xfId="0" applyNumberFormat="1" applyFont="1" applyBorder="1" applyAlignment="1" applyProtection="1">
      <alignment horizontal="center" vertical="center"/>
      <protection locked="0"/>
    </xf>
    <xf numFmtId="49" fontId="37" fillId="0" borderId="0" xfId="0" applyNumberFormat="1" applyFont="1" applyBorder="1" applyAlignment="1" applyProtection="1">
      <alignment horizontal="center" vertical="center"/>
      <protection locked="0"/>
    </xf>
    <xf numFmtId="49" fontId="30" fillId="0" borderId="0" xfId="0" applyNumberFormat="1" applyFont="1" applyBorder="1" applyAlignment="1" applyProtection="1">
      <alignment horizontal="center" vertical="center"/>
      <protection locked="0"/>
    </xf>
    <xf numFmtId="49" fontId="31" fillId="0" borderId="0" xfId="0" applyNumberFormat="1" applyFont="1" applyBorder="1" applyAlignment="1" applyProtection="1">
      <alignment horizontal="center" vertical="center"/>
      <protection locked="0"/>
    </xf>
    <xf numFmtId="49" fontId="22" fillId="0" borderId="0" xfId="0" applyNumberFormat="1" applyFont="1" applyBorder="1" applyAlignment="1" applyProtection="1">
      <alignment horizontal="center" vertical="center"/>
      <protection locked="0"/>
    </xf>
    <xf numFmtId="49" fontId="23" fillId="0" borderId="0" xfId="0" applyNumberFormat="1" applyFont="1" applyBorder="1" applyAlignment="1" applyProtection="1">
      <alignment horizontal="center" vertical="center"/>
      <protection locked="0"/>
    </xf>
    <xf numFmtId="0" fontId="29" fillId="0" borderId="0" xfId="0" applyFont="1" applyAlignment="1">
      <alignment horizontal="center"/>
    </xf>
    <xf numFmtId="0" fontId="11" fillId="0" borderId="0" xfId="1" applyFont="1"/>
    <xf numFmtId="0" fontId="15" fillId="0" borderId="0" xfId="1" applyFont="1"/>
    <xf numFmtId="0" fontId="27" fillId="0" borderId="0" xfId="0" applyFont="1" applyFill="1" applyAlignment="1" applyProtection="1">
      <alignment horizontal="center" vertical="center"/>
      <protection locked="0"/>
    </xf>
    <xf numFmtId="0" fontId="28" fillId="0" borderId="0" xfId="0" applyFont="1" applyFill="1" applyAlignment="1" applyProtection="1">
      <alignment horizontal="center" vertical="center"/>
      <protection locked="0"/>
    </xf>
    <xf numFmtId="0" fontId="41" fillId="0" borderId="0" xfId="0" applyFont="1" applyFill="1" applyAlignment="1" applyProtection="1">
      <alignment horizontal="center" vertical="center"/>
      <protection locked="0"/>
    </xf>
    <xf numFmtId="0" fontId="42" fillId="0" borderId="0" xfId="0" applyFont="1" applyFill="1" applyAlignment="1" applyProtection="1">
      <alignment horizontal="center" vertical="center"/>
      <protection locked="0"/>
    </xf>
    <xf numFmtId="0" fontId="43" fillId="0" borderId="0" xfId="0" applyFont="1" applyFill="1" applyAlignment="1" applyProtection="1">
      <alignment horizontal="center" vertical="center"/>
      <protection locked="0"/>
    </xf>
    <xf numFmtId="0" fontId="27" fillId="0" borderId="0" xfId="0" applyFont="1" applyFill="1" applyBorder="1" applyAlignment="1" applyProtection="1">
      <alignment horizontal="center" vertical="center"/>
      <protection locked="0"/>
    </xf>
    <xf numFmtId="0" fontId="28" fillId="0" borderId="0" xfId="0" applyFont="1" applyFill="1" applyBorder="1" applyAlignment="1" applyProtection="1">
      <alignment horizontal="center" vertical="center"/>
      <protection locked="0"/>
    </xf>
    <xf numFmtId="0" fontId="26" fillId="0" borderId="0" xfId="0" applyFont="1" applyFill="1" applyAlignment="1" applyProtection="1">
      <alignment horizontal="center" vertical="center"/>
      <protection locked="0"/>
    </xf>
    <xf numFmtId="0" fontId="44" fillId="0" borderId="0" xfId="0" applyFont="1" applyFill="1" applyBorder="1" applyAlignment="1" applyProtection="1">
      <alignment horizontal="center" vertical="center"/>
      <protection locked="0"/>
    </xf>
    <xf numFmtId="0" fontId="45" fillId="0" borderId="0" xfId="0" applyFont="1" applyFill="1" applyBorder="1" applyAlignment="1" applyProtection="1">
      <alignment horizontal="center" vertical="center"/>
      <protection locked="0"/>
    </xf>
    <xf numFmtId="0" fontId="46" fillId="0" borderId="0" xfId="0" applyFont="1" applyFill="1" applyBorder="1" applyAlignment="1" applyProtection="1">
      <alignment horizontal="center" vertical="center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1" applyFont="1" applyAlignment="1">
      <alignment vertical="center"/>
    </xf>
    <xf numFmtId="0" fontId="11" fillId="0" borderId="0" xfId="1" applyFont="1" applyAlignment="1">
      <alignment vertical="center"/>
    </xf>
    <xf numFmtId="0" fontId="16" fillId="0" borderId="20" xfId="1" applyFont="1" applyBorder="1"/>
    <xf numFmtId="0" fontId="16" fillId="0" borderId="21" xfId="1" applyFont="1" applyBorder="1"/>
    <xf numFmtId="0" fontId="11" fillId="0" borderId="21" xfId="1" applyFont="1" applyBorder="1"/>
    <xf numFmtId="0" fontId="11" fillId="0" borderId="22" xfId="1" applyFont="1" applyBorder="1"/>
    <xf numFmtId="0" fontId="11" fillId="0" borderId="23" xfId="1" applyFont="1" applyBorder="1"/>
    <xf numFmtId="0" fontId="11" fillId="0" borderId="0" xfId="1" applyFont="1" applyBorder="1"/>
    <xf numFmtId="0" fontId="11" fillId="0" borderId="24" xfId="1" applyFont="1" applyBorder="1"/>
    <xf numFmtId="0" fontId="16" fillId="0" borderId="23" xfId="1" applyFont="1" applyBorder="1"/>
    <xf numFmtId="0" fontId="16" fillId="0" borderId="0" xfId="1" applyFont="1" applyBorder="1"/>
    <xf numFmtId="0" fontId="11" fillId="0" borderId="25" xfId="1" applyFont="1" applyBorder="1"/>
    <xf numFmtId="0" fontId="11" fillId="0" borderId="26" xfId="1" applyFont="1" applyBorder="1"/>
    <xf numFmtId="0" fontId="11" fillId="0" borderId="27" xfId="1" applyFont="1" applyBorder="1"/>
    <xf numFmtId="0" fontId="15" fillId="3" borderId="0" xfId="1" applyFont="1" applyFill="1"/>
    <xf numFmtId="0" fontId="14" fillId="8" borderId="1" xfId="0" applyFont="1" applyFill="1" applyBorder="1" applyAlignment="1">
      <alignment horizontal="right" vertical="center"/>
    </xf>
    <xf numFmtId="0" fontId="15" fillId="8" borderId="3" xfId="0" applyFont="1" applyFill="1" applyBorder="1"/>
    <xf numFmtId="0" fontId="11" fillId="8" borderId="6" xfId="0" applyFont="1" applyFill="1" applyBorder="1" applyAlignment="1">
      <alignment vertical="center"/>
    </xf>
    <xf numFmtId="0" fontId="40" fillId="8" borderId="7" xfId="3" applyFont="1" applyFill="1" applyBorder="1" applyAlignment="1">
      <alignment horizontal="left" vertical="center"/>
    </xf>
    <xf numFmtId="0" fontId="11" fillId="8" borderId="7" xfId="0" applyFont="1" applyFill="1" applyBorder="1" applyAlignment="1">
      <alignment vertical="center"/>
    </xf>
    <xf numFmtId="0" fontId="11" fillId="8" borderId="8" xfId="0" applyFont="1" applyFill="1" applyBorder="1" applyAlignment="1">
      <alignment vertical="center"/>
    </xf>
    <xf numFmtId="0" fontId="6" fillId="8" borderId="7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2" borderId="14" xfId="0" applyFont="1" applyFill="1" applyBorder="1" applyAlignment="1"/>
    <xf numFmtId="0" fontId="4" fillId="2" borderId="15" xfId="0" applyFont="1" applyFill="1" applyBorder="1" applyAlignment="1"/>
    <xf numFmtId="0" fontId="4" fillId="0" borderId="0" xfId="0" applyFont="1" applyAlignment="1">
      <alignment vertical="center"/>
    </xf>
    <xf numFmtId="0" fontId="5" fillId="0" borderId="9" xfId="0" applyFont="1" applyBorder="1"/>
    <xf numFmtId="0" fontId="5" fillId="0" borderId="11" xfId="0" applyFont="1" applyBorder="1"/>
    <xf numFmtId="0" fontId="5" fillId="0" borderId="9" xfId="0" applyFont="1" applyFill="1" applyBorder="1"/>
    <xf numFmtId="0" fontId="5" fillId="0" borderId="11" xfId="0" applyFont="1" applyFill="1" applyBorder="1"/>
    <xf numFmtId="0" fontId="48" fillId="2" borderId="15" xfId="0" applyFont="1" applyFill="1" applyBorder="1" applyAlignment="1"/>
    <xf numFmtId="0" fontId="48" fillId="2" borderId="0" xfId="0" applyFont="1" applyFill="1" applyBorder="1"/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47" fillId="0" borderId="0" xfId="0" applyFont="1" applyFill="1" applyBorder="1" applyAlignment="1">
      <alignment vertical="center"/>
    </xf>
    <xf numFmtId="0" fontId="47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0" fontId="13" fillId="0" borderId="4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39" fillId="5" borderId="35" xfId="0" applyFont="1" applyFill="1" applyBorder="1" applyAlignment="1">
      <alignment horizontal="center" vertical="center" wrapText="1"/>
    </xf>
    <xf numFmtId="0" fontId="39" fillId="5" borderId="30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0" fontId="12" fillId="7" borderId="31" xfId="0" applyFont="1" applyFill="1" applyBorder="1" applyAlignment="1">
      <alignment horizontal="center" vertical="center" wrapText="1"/>
    </xf>
    <xf numFmtId="0" fontId="12" fillId="7" borderId="15" xfId="0" applyFont="1" applyFill="1" applyBorder="1" applyAlignment="1">
      <alignment horizontal="center" vertical="center" wrapText="1"/>
    </xf>
    <xf numFmtId="0" fontId="12" fillId="7" borderId="32" xfId="0" applyFont="1" applyFill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4" borderId="2" xfId="2" applyFont="1" applyFill="1" applyBorder="1" applyAlignment="1">
      <alignment horizontal="center" vertical="center"/>
    </xf>
    <xf numFmtId="0" fontId="10" fillId="4" borderId="3" xfId="2" applyFont="1" applyFill="1" applyBorder="1" applyAlignment="1">
      <alignment horizontal="center" vertical="center"/>
    </xf>
    <xf numFmtId="0" fontId="9" fillId="5" borderId="35" xfId="0" applyFont="1" applyFill="1" applyBorder="1" applyAlignment="1">
      <alignment horizontal="center" vertical="center" wrapText="1"/>
    </xf>
    <xf numFmtId="0" fontId="9" fillId="5" borderId="30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5" fillId="0" borderId="9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center"/>
    </xf>
    <xf numFmtId="0" fontId="19" fillId="0" borderId="5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6" fillId="0" borderId="0" xfId="0" applyFont="1" applyAlignment="1">
      <alignment horizontal="left" wrapText="1"/>
    </xf>
    <xf numFmtId="0" fontId="5" fillId="0" borderId="28" xfId="0" applyFont="1" applyBorder="1" applyAlignment="1">
      <alignment horizontal="left" vertical="center" wrapText="1"/>
    </xf>
    <xf numFmtId="0" fontId="5" fillId="0" borderId="29" xfId="0" applyFont="1" applyBorder="1" applyAlignment="1">
      <alignment horizontal="left" vertical="center" wrapText="1"/>
    </xf>
    <xf numFmtId="0" fontId="12" fillId="7" borderId="4" xfId="0" applyFont="1" applyFill="1" applyBorder="1" applyAlignment="1">
      <alignment horizontal="center" vertical="center" wrapText="1"/>
    </xf>
    <xf numFmtId="0" fontId="12" fillId="7" borderId="0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0" fillId="4" borderId="1" xfId="2" applyFont="1" applyFill="1" applyBorder="1" applyAlignment="1">
      <alignment horizontal="center" vertical="center"/>
    </xf>
    <xf numFmtId="0" fontId="12" fillId="7" borderId="5" xfId="0" applyFont="1" applyFill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/>
    </xf>
    <xf numFmtId="0" fontId="15" fillId="8" borderId="2" xfId="0" applyFont="1" applyFill="1" applyBorder="1"/>
    <xf numFmtId="0" fontId="6" fillId="0" borderId="3" xfId="2" applyFont="1" applyBorder="1" applyAlignment="1">
      <alignment horizontal="right" vertical="center"/>
    </xf>
    <xf numFmtId="0" fontId="11" fillId="0" borderId="7" xfId="0" applyFont="1" applyBorder="1" applyAlignment="1">
      <alignment vertical="center"/>
    </xf>
    <xf numFmtId="0" fontId="11" fillId="0" borderId="8" xfId="0" applyFont="1" applyBorder="1" applyAlignment="1">
      <alignment vertical="center"/>
    </xf>
    <xf numFmtId="0" fontId="5" fillId="0" borderId="1" xfId="0" applyFont="1" applyBorder="1" applyAlignment="1">
      <alignment horizontal="left" vertical="top"/>
    </xf>
    <xf numFmtId="0" fontId="5" fillId="0" borderId="2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5" fillId="0" borderId="7" xfId="0" applyFont="1" applyBorder="1" applyAlignment="1">
      <alignment horizontal="left" vertical="top"/>
    </xf>
    <xf numFmtId="0" fontId="5" fillId="0" borderId="8" xfId="0" applyFont="1" applyBorder="1" applyAlignment="1">
      <alignment horizontal="left" vertical="top"/>
    </xf>
    <xf numFmtId="0" fontId="16" fillId="0" borderId="3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6" fillId="0" borderId="8" xfId="0" applyFont="1" applyBorder="1" applyAlignment="1">
      <alignment horizontal="left" vertical="top" wrapText="1"/>
    </xf>
  </cellXfs>
  <cellStyles count="4">
    <cellStyle name="Normal" xfId="0" builtinId="0"/>
    <cellStyle name="Normal_AU Audit de décongélation" xfId="1" xr:uid="{00000000-0005-0000-0000-000001000000}"/>
    <cellStyle name="Normal_DTY 24-Audit de décongélation" xfId="2" xr:uid="{00000000-0005-0000-0000-000002000000}"/>
    <cellStyle name="Normal_Forum Marais 15 09 2001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P142"/>
  <sheetViews>
    <sheetView showZeros="0" zoomScaleNormal="100" workbookViewId="0">
      <selection activeCell="K30" sqref="K30"/>
    </sheetView>
  </sheetViews>
  <sheetFormatPr baseColWidth="10" defaultColWidth="10" defaultRowHeight="12.75"/>
  <cols>
    <col min="1" max="1" width="1.875" style="87" customWidth="1"/>
    <col min="2" max="3" width="11.125" style="87" customWidth="1"/>
    <col min="4" max="4" width="15.375" style="87" customWidth="1"/>
    <col min="5" max="5" width="10" style="87" customWidth="1"/>
    <col min="6" max="6" width="9" style="87" customWidth="1"/>
    <col min="7" max="7" width="12.5" style="87" customWidth="1"/>
    <col min="8" max="8" width="12.625" style="87" customWidth="1"/>
    <col min="9" max="9" width="10" style="87" customWidth="1"/>
    <col min="10" max="10" width="1.625" style="87" customWidth="1"/>
    <col min="11" max="16384" width="10" style="87"/>
  </cols>
  <sheetData>
    <row r="2" spans="2:198" s="7" customFormat="1" ht="15" customHeight="1">
      <c r="B2" s="151" t="s">
        <v>286</v>
      </c>
      <c r="C2" s="152"/>
      <c r="D2" s="153" t="s">
        <v>283</v>
      </c>
      <c r="E2" s="154"/>
      <c r="F2" s="154"/>
      <c r="G2" s="155"/>
      <c r="H2" s="162" t="s">
        <v>131</v>
      </c>
      <c r="I2" s="163"/>
      <c r="J2" s="164"/>
      <c r="K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  <c r="GP2" s="8"/>
    </row>
    <row r="3" spans="2:198" s="7" customFormat="1" ht="15" customHeight="1">
      <c r="B3" s="151"/>
      <c r="C3" s="152"/>
      <c r="D3" s="156"/>
      <c r="E3" s="157"/>
      <c r="F3" s="157"/>
      <c r="G3" s="158"/>
      <c r="H3" s="165" t="s">
        <v>285</v>
      </c>
      <c r="I3" s="166"/>
      <c r="J3" s="167"/>
      <c r="K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  <c r="GO3" s="8"/>
      <c r="GP3" s="8"/>
    </row>
    <row r="4" spans="2:198" s="7" customFormat="1" ht="15" customHeight="1">
      <c r="B4" s="151"/>
      <c r="C4" s="152"/>
      <c r="D4" s="159"/>
      <c r="E4" s="160"/>
      <c r="F4" s="160"/>
      <c r="G4" s="161"/>
      <c r="H4" s="143" t="s">
        <v>287</v>
      </c>
      <c r="I4" s="144"/>
      <c r="J4" s="145"/>
      <c r="K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</row>
    <row r="5" spans="2:198" s="7" customFormat="1" ht="15" customHeight="1">
      <c r="B5" s="151"/>
      <c r="C5" s="152"/>
      <c r="D5" s="168" t="s">
        <v>89</v>
      </c>
      <c r="E5" s="169"/>
      <c r="F5" s="169"/>
      <c r="G5" s="170"/>
      <c r="H5" s="143" t="s">
        <v>277</v>
      </c>
      <c r="I5" s="144"/>
      <c r="J5" s="145"/>
      <c r="K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</row>
    <row r="6" spans="2:198" s="7" customFormat="1" ht="15" customHeight="1">
      <c r="B6" s="151"/>
      <c r="C6" s="152"/>
      <c r="D6" s="171"/>
      <c r="E6" s="172"/>
      <c r="F6" s="172"/>
      <c r="G6" s="173"/>
      <c r="H6" s="146" t="s">
        <v>278</v>
      </c>
      <c r="I6" s="147"/>
      <c r="J6" s="148"/>
      <c r="K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</row>
    <row r="7" spans="2:198" s="7" customFormat="1" ht="15" customHeight="1">
      <c r="B7" s="116" t="s">
        <v>279</v>
      </c>
      <c r="C7" s="10" t="s">
        <v>280</v>
      </c>
      <c r="D7" s="10"/>
      <c r="E7" s="10"/>
      <c r="F7" s="10"/>
      <c r="G7" s="10"/>
      <c r="H7" s="10"/>
      <c r="I7" s="10"/>
      <c r="J7" s="117"/>
      <c r="K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</row>
    <row r="8" spans="2:198" s="7" customFormat="1" ht="15" customHeight="1">
      <c r="B8" s="118" t="s">
        <v>281</v>
      </c>
      <c r="C8" s="119" t="str">
        <f ca="1">CELL("nomfichier")</f>
        <v>E:\0-UPRT\a satelliser sur UPRT\J.DR.TOUS.LES.DOCUMENTS.REPRODUCTIBLES\J.DR.14.2.AU.Audits.Verification\[DR.14.2.0.AU Audit Gilles TIXIER.xlsx]Gilles TIXIER Amplitude</v>
      </c>
      <c r="D8" s="120"/>
      <c r="E8" s="120"/>
      <c r="F8" s="120"/>
      <c r="G8" s="120"/>
      <c r="H8" s="120"/>
      <c r="I8" s="120"/>
      <c r="J8" s="121"/>
      <c r="K8" s="8" t="s">
        <v>282</v>
      </c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  <c r="GP8" s="8"/>
    </row>
    <row r="9" spans="2:198" ht="8.25" customHeight="1"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</row>
    <row r="10" spans="2:198" s="72" customFormat="1" ht="29.25" customHeight="1">
      <c r="B10" s="149" t="s">
        <v>94</v>
      </c>
      <c r="C10" s="149"/>
      <c r="D10" s="149"/>
      <c r="E10" s="149"/>
      <c r="F10" s="149"/>
      <c r="G10" s="149"/>
      <c r="H10" s="150" t="s">
        <v>257</v>
      </c>
      <c r="I10" s="150"/>
      <c r="J10" s="89"/>
      <c r="K10" s="90"/>
    </row>
    <row r="11" spans="2:198" s="58" customFormat="1" ht="9.9499999999999993" customHeight="1">
      <c r="B11" s="137"/>
      <c r="C11" s="138"/>
      <c r="D11" s="138"/>
      <c r="E11" s="138"/>
      <c r="F11" s="139"/>
      <c r="G11" s="139"/>
      <c r="H11" s="64">
        <f>G11</f>
        <v>0</v>
      </c>
      <c r="I11" s="91"/>
      <c r="J11" s="92"/>
      <c r="K11" s="93"/>
    </row>
    <row r="12" spans="2:198" s="72" customFormat="1" ht="20.100000000000001" customHeight="1">
      <c r="B12" s="149" t="s">
        <v>110</v>
      </c>
      <c r="C12" s="149"/>
      <c r="D12" s="149"/>
      <c r="E12" s="149"/>
      <c r="F12" s="149"/>
      <c r="G12" s="149"/>
      <c r="H12" s="150" t="s">
        <v>258</v>
      </c>
      <c r="I12" s="150"/>
      <c r="J12" s="94"/>
      <c r="K12" s="95"/>
    </row>
    <row r="13" spans="2:198" s="58" customFormat="1" ht="9.9499999999999993" customHeight="1">
      <c r="B13" s="137"/>
      <c r="C13" s="138"/>
      <c r="D13" s="138"/>
      <c r="E13" s="138"/>
      <c r="F13" s="139"/>
      <c r="G13" s="139"/>
      <c r="H13" s="64">
        <f>G13</f>
        <v>0</v>
      </c>
      <c r="I13" s="91"/>
      <c r="J13" s="92"/>
      <c r="K13" s="93"/>
    </row>
    <row r="14" spans="2:198" s="58" customFormat="1" ht="20.25" customHeight="1">
      <c r="B14" s="149" t="s">
        <v>80</v>
      </c>
      <c r="C14" s="149"/>
      <c r="D14" s="149"/>
      <c r="E14" s="149"/>
      <c r="F14" s="149"/>
      <c r="G14" s="149"/>
      <c r="H14" s="150" t="s">
        <v>259</v>
      </c>
      <c r="I14" s="150"/>
      <c r="J14" s="94"/>
      <c r="K14" s="95"/>
    </row>
    <row r="15" spans="2:198" s="58" customFormat="1" ht="9.9499999999999993" customHeight="1">
      <c r="B15" s="137"/>
      <c r="C15" s="138"/>
      <c r="D15" s="138"/>
      <c r="E15" s="138"/>
      <c r="F15" s="139"/>
      <c r="G15" s="139"/>
      <c r="H15" s="64">
        <f>G15</f>
        <v>0</v>
      </c>
      <c r="I15" s="91"/>
      <c r="J15" s="92"/>
      <c r="K15" s="93"/>
    </row>
    <row r="16" spans="2:198" s="72" customFormat="1" ht="20.25" customHeight="1">
      <c r="B16" s="149" t="s">
        <v>118</v>
      </c>
      <c r="C16" s="149"/>
      <c r="D16" s="149"/>
      <c r="E16" s="149"/>
      <c r="F16" s="149"/>
      <c r="G16" s="149"/>
      <c r="H16" s="150" t="s">
        <v>260</v>
      </c>
      <c r="I16" s="150"/>
      <c r="J16" s="94"/>
      <c r="K16" s="95"/>
    </row>
    <row r="17" spans="2:11" s="72" customFormat="1" ht="9.9499999999999993" customHeight="1">
      <c r="B17" s="140"/>
      <c r="C17" s="141"/>
      <c r="D17" s="141"/>
      <c r="E17" s="141"/>
      <c r="F17" s="142"/>
      <c r="G17" s="142"/>
      <c r="H17" s="64">
        <f>G17</f>
        <v>0</v>
      </c>
      <c r="I17" s="96"/>
      <c r="J17" s="89"/>
      <c r="K17" s="90"/>
    </row>
    <row r="18" spans="2:11" s="72" customFormat="1" ht="20.25" customHeight="1">
      <c r="B18" s="149" t="s">
        <v>56</v>
      </c>
      <c r="C18" s="149"/>
      <c r="D18" s="149"/>
      <c r="E18" s="149"/>
      <c r="F18" s="149"/>
      <c r="G18" s="149"/>
      <c r="H18" s="150" t="s">
        <v>261</v>
      </c>
      <c r="I18" s="150"/>
      <c r="J18" s="94"/>
      <c r="K18" s="95"/>
    </row>
    <row r="19" spans="2:11" s="72" customFormat="1" ht="9.9499999999999993" customHeight="1">
      <c r="B19" s="140"/>
      <c r="C19" s="141"/>
      <c r="D19" s="141"/>
      <c r="E19" s="141"/>
      <c r="F19" s="142"/>
      <c r="G19" s="142"/>
      <c r="H19" s="64">
        <f>G19</f>
        <v>0</v>
      </c>
      <c r="I19" s="97"/>
      <c r="J19" s="98"/>
      <c r="K19" s="99"/>
    </row>
    <row r="20" spans="2:11" s="72" customFormat="1" ht="20.25" customHeight="1">
      <c r="B20" s="149" t="s">
        <v>102</v>
      </c>
      <c r="C20" s="149"/>
      <c r="D20" s="149"/>
      <c r="E20" s="149"/>
      <c r="F20" s="149"/>
      <c r="G20" s="149"/>
      <c r="H20" s="150" t="s">
        <v>262</v>
      </c>
      <c r="I20" s="150"/>
      <c r="J20" s="94"/>
      <c r="K20" s="95"/>
    </row>
    <row r="21" spans="2:11" s="72" customFormat="1" ht="9.9499999999999993" customHeight="1">
      <c r="B21" s="140"/>
      <c r="C21" s="141"/>
      <c r="D21" s="141"/>
      <c r="E21" s="141"/>
      <c r="F21" s="141"/>
      <c r="G21" s="142"/>
      <c r="H21" s="64">
        <f>G21</f>
        <v>0</v>
      </c>
      <c r="I21" s="100"/>
      <c r="J21" s="94"/>
      <c r="K21" s="95"/>
    </row>
    <row r="22" spans="2:11" s="72" customFormat="1" ht="26.25" customHeight="1">
      <c r="B22" s="149" t="s">
        <v>34</v>
      </c>
      <c r="C22" s="149"/>
      <c r="D22" s="149"/>
      <c r="E22" s="149"/>
      <c r="F22" s="149"/>
      <c r="G22" s="149"/>
      <c r="H22" s="150" t="s">
        <v>263</v>
      </c>
      <c r="I22" s="150"/>
      <c r="J22" s="94"/>
      <c r="K22" s="95"/>
    </row>
    <row r="23" spans="2:11" s="72" customFormat="1" ht="9.9499999999999993" customHeight="1">
      <c r="B23" s="140"/>
      <c r="C23" s="141"/>
      <c r="D23" s="141"/>
      <c r="E23" s="141"/>
      <c r="F23" s="141"/>
      <c r="G23" s="142"/>
      <c r="H23" s="64">
        <f>G23</f>
        <v>0</v>
      </c>
      <c r="I23" s="100"/>
      <c r="J23" s="94"/>
      <c r="K23" s="95"/>
    </row>
    <row r="24" spans="2:11" s="72" customFormat="1" ht="20.25" customHeight="1">
      <c r="B24" s="149" t="s">
        <v>83</v>
      </c>
      <c r="C24" s="149"/>
      <c r="D24" s="149"/>
      <c r="E24" s="149"/>
      <c r="F24" s="149"/>
      <c r="G24" s="149"/>
      <c r="H24" s="150" t="s">
        <v>264</v>
      </c>
      <c r="I24" s="150"/>
      <c r="J24" s="94"/>
      <c r="K24" s="95"/>
    </row>
    <row r="25" spans="2:11" s="72" customFormat="1" ht="9.9499999999999993" customHeight="1">
      <c r="B25" s="140"/>
      <c r="C25" s="141"/>
      <c r="D25" s="141"/>
      <c r="E25" s="141"/>
      <c r="F25" s="141"/>
      <c r="G25" s="142"/>
      <c r="H25" s="64">
        <f>G25</f>
        <v>0</v>
      </c>
      <c r="I25" s="100"/>
      <c r="J25" s="94"/>
      <c r="K25" s="95"/>
    </row>
    <row r="26" spans="2:11" s="72" customFormat="1" ht="20.25" customHeight="1">
      <c r="B26" s="149" t="s">
        <v>51</v>
      </c>
      <c r="C26" s="149"/>
      <c r="D26" s="149"/>
      <c r="E26" s="149"/>
      <c r="F26" s="149"/>
      <c r="G26" s="149"/>
      <c r="H26" s="150" t="s">
        <v>265</v>
      </c>
      <c r="I26" s="150"/>
      <c r="J26" s="94"/>
      <c r="K26" s="95"/>
    </row>
    <row r="27" spans="2:11" s="72" customFormat="1" ht="9.9499999999999993" customHeight="1">
      <c r="B27" s="140"/>
      <c r="C27" s="141"/>
      <c r="D27" s="141"/>
      <c r="E27" s="141"/>
      <c r="F27" s="141"/>
      <c r="G27" s="142"/>
      <c r="H27" s="64">
        <f>G27</f>
        <v>0</v>
      </c>
      <c r="I27" s="100"/>
      <c r="J27" s="94"/>
      <c r="K27" s="95"/>
    </row>
    <row r="28" spans="2:11" s="72" customFormat="1" ht="20.25" customHeight="1">
      <c r="B28" s="149" t="s">
        <v>10</v>
      </c>
      <c r="C28" s="149"/>
      <c r="D28" s="149"/>
      <c r="E28" s="149"/>
      <c r="F28" s="149"/>
      <c r="G28" s="149"/>
      <c r="H28" s="150" t="s">
        <v>275</v>
      </c>
      <c r="I28" s="150"/>
      <c r="J28" s="94"/>
      <c r="K28" s="95"/>
    </row>
    <row r="29" spans="2:11" s="72" customFormat="1" ht="9.9499999999999993" customHeight="1">
      <c r="B29" s="140"/>
      <c r="C29" s="141"/>
      <c r="D29" s="141"/>
      <c r="E29" s="141"/>
      <c r="F29" s="141"/>
      <c r="G29" s="142"/>
      <c r="H29" s="64">
        <f>G29</f>
        <v>0</v>
      </c>
      <c r="I29" s="100"/>
      <c r="J29" s="94"/>
      <c r="K29" s="95"/>
    </row>
    <row r="30" spans="2:11" s="72" customFormat="1" ht="20.25" customHeight="1">
      <c r="B30" s="149" t="s">
        <v>12</v>
      </c>
      <c r="C30" s="149"/>
      <c r="D30" s="149"/>
      <c r="E30" s="149"/>
      <c r="F30" s="149"/>
      <c r="G30" s="149"/>
      <c r="H30" s="150" t="s">
        <v>266</v>
      </c>
      <c r="I30" s="150"/>
      <c r="J30" s="94"/>
      <c r="K30" s="95"/>
    </row>
    <row r="31" spans="2:11" s="72" customFormat="1" ht="9.9499999999999993" customHeight="1">
      <c r="B31" s="140"/>
      <c r="C31" s="141"/>
      <c r="D31" s="141"/>
      <c r="E31" s="141"/>
      <c r="F31" s="141"/>
      <c r="G31" s="142"/>
      <c r="H31" s="64">
        <f>G31</f>
        <v>0</v>
      </c>
      <c r="I31" s="100"/>
      <c r="J31" s="94"/>
      <c r="K31" s="95"/>
    </row>
    <row r="32" spans="2:11" s="72" customFormat="1" ht="20.25" customHeight="1">
      <c r="B32" s="149" t="s">
        <v>15</v>
      </c>
      <c r="C32" s="149"/>
      <c r="D32" s="149"/>
      <c r="E32" s="149"/>
      <c r="F32" s="149"/>
      <c r="G32" s="149"/>
      <c r="H32" s="150" t="s">
        <v>267</v>
      </c>
      <c r="I32" s="150"/>
      <c r="J32" s="94"/>
      <c r="K32" s="95"/>
    </row>
    <row r="33" spans="2:20" s="72" customFormat="1" ht="9.9499999999999993" customHeight="1">
      <c r="B33" s="140"/>
      <c r="C33" s="141"/>
      <c r="D33" s="141"/>
      <c r="E33" s="141"/>
      <c r="F33" s="141"/>
      <c r="G33" s="142"/>
      <c r="H33" s="64">
        <f>G33</f>
        <v>0</v>
      </c>
      <c r="I33" s="100"/>
      <c r="J33" s="94"/>
      <c r="K33" s="95"/>
    </row>
    <row r="34" spans="2:20" s="72" customFormat="1" ht="20.25" customHeight="1">
      <c r="B34" s="149" t="s">
        <v>64</v>
      </c>
      <c r="C34" s="149"/>
      <c r="D34" s="149"/>
      <c r="E34" s="149"/>
      <c r="F34" s="149"/>
      <c r="G34" s="149"/>
      <c r="H34" s="150" t="s">
        <v>268</v>
      </c>
      <c r="I34" s="150"/>
      <c r="J34" s="94"/>
      <c r="K34" s="95"/>
    </row>
    <row r="35" spans="2:20" s="72" customFormat="1" ht="9.9499999999999993" customHeight="1">
      <c r="B35" s="140"/>
      <c r="C35" s="141"/>
      <c r="D35" s="141"/>
      <c r="E35" s="141"/>
      <c r="F35" s="141"/>
      <c r="G35" s="142"/>
      <c r="H35" s="64">
        <f>G35</f>
        <v>0</v>
      </c>
      <c r="I35" s="100"/>
      <c r="J35" s="94"/>
      <c r="K35" s="95"/>
    </row>
    <row r="36" spans="2:20" s="72" customFormat="1" ht="20.25" customHeight="1">
      <c r="B36" s="149" t="s">
        <v>69</v>
      </c>
      <c r="C36" s="149"/>
      <c r="D36" s="149"/>
      <c r="E36" s="149"/>
      <c r="F36" s="149"/>
      <c r="G36" s="149"/>
      <c r="H36" s="150" t="s">
        <v>269</v>
      </c>
      <c r="I36" s="150"/>
      <c r="J36" s="94"/>
      <c r="K36" s="95"/>
    </row>
    <row r="37" spans="2:20" s="72" customFormat="1" ht="9.9499999999999993" customHeight="1">
      <c r="B37" s="140"/>
      <c r="C37" s="141"/>
      <c r="D37" s="141"/>
      <c r="E37" s="141"/>
      <c r="F37" s="141"/>
      <c r="G37" s="142"/>
      <c r="H37" s="64">
        <f>G37</f>
        <v>0</v>
      </c>
      <c r="I37" s="100"/>
      <c r="J37" s="94"/>
      <c r="K37" s="95"/>
    </row>
    <row r="38" spans="2:20" s="72" customFormat="1" ht="20.25" customHeight="1">
      <c r="B38" s="149" t="s">
        <v>31</v>
      </c>
      <c r="C38" s="149"/>
      <c r="D38" s="149"/>
      <c r="E38" s="149"/>
      <c r="F38" s="149"/>
      <c r="G38" s="149"/>
      <c r="H38" s="150" t="s">
        <v>270</v>
      </c>
      <c r="I38" s="150"/>
      <c r="J38" s="94"/>
      <c r="K38" s="95"/>
    </row>
    <row r="39" spans="2:20" s="72" customFormat="1" ht="9.9499999999999993" customHeight="1">
      <c r="B39" s="140"/>
      <c r="C39" s="141"/>
      <c r="D39" s="141"/>
      <c r="E39" s="141"/>
      <c r="F39" s="141"/>
      <c r="G39" s="142"/>
      <c r="H39" s="64">
        <f>G39</f>
        <v>0</v>
      </c>
      <c r="I39" s="100"/>
      <c r="J39" s="94"/>
      <c r="K39" s="95"/>
    </row>
    <row r="40" spans="2:20" s="72" customFormat="1" ht="20.25" customHeight="1">
      <c r="B40" s="149" t="s">
        <v>6</v>
      </c>
      <c r="C40" s="149"/>
      <c r="D40" s="149"/>
      <c r="E40" s="149"/>
      <c r="F40" s="149"/>
      <c r="G40" s="149"/>
      <c r="H40" s="150" t="s">
        <v>271</v>
      </c>
      <c r="I40" s="150"/>
      <c r="J40" s="94"/>
      <c r="K40" s="95"/>
    </row>
    <row r="41" spans="2:20" s="72" customFormat="1" ht="9.9499999999999993" customHeight="1">
      <c r="B41" s="140"/>
      <c r="C41" s="141"/>
      <c r="D41" s="141"/>
      <c r="E41" s="141"/>
      <c r="F41" s="141"/>
      <c r="G41" s="142"/>
      <c r="H41" s="64">
        <f>G41</f>
        <v>0</v>
      </c>
      <c r="I41" s="100"/>
      <c r="J41" s="94"/>
      <c r="K41" s="95"/>
    </row>
    <row r="42" spans="2:20" s="72" customFormat="1" ht="20.25" customHeight="1">
      <c r="B42" s="149" t="s">
        <v>44</v>
      </c>
      <c r="C42" s="149"/>
      <c r="D42" s="149"/>
      <c r="E42" s="149"/>
      <c r="F42" s="149"/>
      <c r="G42" s="149"/>
      <c r="H42" s="150" t="s">
        <v>272</v>
      </c>
      <c r="I42" s="150"/>
      <c r="J42" s="94"/>
      <c r="K42" s="95"/>
    </row>
    <row r="43" spans="2:20" s="72" customFormat="1" ht="9.9499999999999993" customHeight="1">
      <c r="B43" s="140"/>
      <c r="C43" s="141"/>
      <c r="D43" s="141"/>
      <c r="E43" s="141"/>
      <c r="F43" s="141"/>
      <c r="G43" s="142"/>
      <c r="H43" s="64">
        <f>G43</f>
        <v>0</v>
      </c>
      <c r="I43" s="100"/>
      <c r="J43" s="94"/>
      <c r="K43" s="95"/>
    </row>
    <row r="44" spans="2:20" s="72" customFormat="1" ht="20.25" customHeight="1">
      <c r="B44" s="149" t="s">
        <v>22</v>
      </c>
      <c r="C44" s="149"/>
      <c r="D44" s="149"/>
      <c r="E44" s="149"/>
      <c r="F44" s="149"/>
      <c r="G44" s="149"/>
      <c r="H44" s="150" t="s">
        <v>273</v>
      </c>
      <c r="I44" s="150"/>
      <c r="J44" s="94"/>
      <c r="K44" s="95"/>
    </row>
    <row r="45" spans="2:20" s="72" customFormat="1" ht="9.9499999999999993" customHeight="1">
      <c r="B45" s="140"/>
      <c r="C45" s="141"/>
      <c r="D45" s="141"/>
      <c r="E45" s="141"/>
      <c r="F45" s="141"/>
      <c r="G45" s="142"/>
      <c r="H45" s="64">
        <f>G45</f>
        <v>0</v>
      </c>
      <c r="I45" s="100"/>
      <c r="J45" s="94"/>
      <c r="K45" s="95"/>
    </row>
    <row r="46" spans="2:20" s="72" customFormat="1" ht="20.25" customHeight="1">
      <c r="B46" s="149" t="s">
        <v>26</v>
      </c>
      <c r="C46" s="149"/>
      <c r="D46" s="149"/>
      <c r="E46" s="149"/>
      <c r="F46" s="149"/>
      <c r="G46" s="149"/>
      <c r="H46" s="150" t="s">
        <v>274</v>
      </c>
      <c r="I46" s="150"/>
      <c r="J46" s="94"/>
      <c r="K46" s="95"/>
    </row>
    <row r="47" spans="2:20" s="102" customFormat="1" ht="8.25" customHeight="1">
      <c r="B47" s="101"/>
      <c r="C47" s="101"/>
      <c r="D47" s="101"/>
      <c r="E47" s="101"/>
      <c r="F47" s="101"/>
      <c r="G47" s="101"/>
      <c r="H47" s="101"/>
      <c r="I47" s="101"/>
      <c r="J47" s="101"/>
      <c r="K47" s="101"/>
      <c r="L47" s="101"/>
      <c r="M47" s="101"/>
      <c r="N47" s="101"/>
      <c r="O47" s="101"/>
      <c r="P47" s="101"/>
      <c r="Q47" s="101"/>
      <c r="R47" s="101"/>
      <c r="S47" s="101"/>
      <c r="T47" s="101"/>
    </row>
    <row r="48" spans="2:20" ht="9" customHeight="1">
      <c r="B48" s="88"/>
      <c r="C48" s="88"/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8"/>
      <c r="Q48" s="88"/>
      <c r="R48" s="88"/>
      <c r="S48" s="88"/>
      <c r="T48" s="88"/>
    </row>
    <row r="49" spans="2:20" ht="15.75">
      <c r="B49" s="103" t="s">
        <v>276</v>
      </c>
      <c r="C49" s="104"/>
      <c r="D49" s="104"/>
      <c r="E49" s="105"/>
      <c r="F49" s="105"/>
      <c r="G49" s="105"/>
      <c r="H49" s="105"/>
      <c r="I49" s="106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</row>
    <row r="50" spans="2:20" ht="15.75">
      <c r="B50" s="107"/>
      <c r="C50" s="108"/>
      <c r="D50" s="108"/>
      <c r="E50" s="108"/>
      <c r="F50" s="108"/>
      <c r="G50" s="108"/>
      <c r="H50" s="108"/>
      <c r="I50" s="109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</row>
    <row r="51" spans="2:20" ht="15.75">
      <c r="B51" s="110"/>
      <c r="C51" s="108"/>
      <c r="D51" s="108"/>
      <c r="E51" s="108"/>
      <c r="F51" s="108"/>
      <c r="G51" s="108"/>
      <c r="H51" s="108"/>
      <c r="I51" s="109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</row>
    <row r="52" spans="2:20" ht="15.75">
      <c r="B52" s="107"/>
      <c r="C52" s="108"/>
      <c r="D52" s="108"/>
      <c r="E52" s="108"/>
      <c r="F52" s="111"/>
      <c r="G52" s="108"/>
      <c r="H52" s="108"/>
      <c r="I52" s="109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</row>
    <row r="53" spans="2:20" ht="15.75">
      <c r="B53" s="112"/>
      <c r="C53" s="113"/>
      <c r="D53" s="113"/>
      <c r="E53" s="113"/>
      <c r="F53" s="113"/>
      <c r="G53" s="113"/>
      <c r="H53" s="113"/>
      <c r="I53" s="114"/>
      <c r="J53" s="115"/>
      <c r="K53" s="88"/>
      <c r="L53" s="88"/>
      <c r="M53" s="88"/>
      <c r="N53" s="88"/>
      <c r="O53" s="88"/>
      <c r="P53" s="88"/>
      <c r="Q53" s="88"/>
      <c r="R53" s="88"/>
      <c r="S53" s="88"/>
      <c r="T53" s="88"/>
    </row>
    <row r="54" spans="2:20" ht="5.25" customHeight="1"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</row>
    <row r="55" spans="2:20" ht="15.75">
      <c r="B55" s="88"/>
      <c r="C55" s="88"/>
      <c r="D55" s="88"/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</row>
    <row r="56" spans="2:20" ht="15.75">
      <c r="B56" s="88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</row>
    <row r="57" spans="2:20" ht="15.75">
      <c r="B57" s="88"/>
      <c r="C57" s="88"/>
      <c r="D57" s="88"/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88"/>
      <c r="S57" s="88"/>
      <c r="T57" s="88"/>
    </row>
    <row r="58" spans="2:20" ht="15.75">
      <c r="B58" s="88"/>
      <c r="C58" s="88"/>
      <c r="D58" s="88"/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</row>
    <row r="59" spans="2:20" ht="15.75">
      <c r="B59" s="88"/>
      <c r="C59" s="88"/>
      <c r="D59" s="88"/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</row>
    <row r="60" spans="2:20" ht="15.75">
      <c r="B60" s="88"/>
      <c r="C60" s="88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</row>
    <row r="61" spans="2:20" ht="15.75">
      <c r="B61" s="88"/>
      <c r="C61" s="88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</row>
    <row r="62" spans="2:20" ht="15.75">
      <c r="B62" s="88"/>
      <c r="C62" s="88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</row>
    <row r="63" spans="2:20" ht="15.75">
      <c r="B63" s="88"/>
      <c r="C63" s="88"/>
      <c r="D63" s="88"/>
      <c r="E63" s="88"/>
      <c r="F63" s="88"/>
      <c r="G63" s="88"/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</row>
    <row r="64" spans="2:20" ht="15.75">
      <c r="B64" s="88"/>
      <c r="C64" s="88"/>
      <c r="D64" s="88"/>
      <c r="E64" s="88"/>
      <c r="F64" s="88"/>
      <c r="G64" s="88"/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8"/>
      <c r="T64" s="88"/>
    </row>
    <row r="65" spans="2:20" ht="15.75">
      <c r="B65" s="88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</row>
    <row r="66" spans="2:20" ht="15.75">
      <c r="B66" s="88"/>
      <c r="C66" s="88"/>
      <c r="D66" s="88"/>
      <c r="E66" s="88"/>
      <c r="F66" s="88"/>
      <c r="G66" s="88"/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88"/>
      <c r="S66" s="88"/>
      <c r="T66" s="88"/>
    </row>
    <row r="67" spans="2:20" ht="15.75">
      <c r="B67" s="88"/>
      <c r="C67" s="88"/>
      <c r="D67" s="88"/>
      <c r="E67" s="88"/>
      <c r="F67" s="88"/>
      <c r="G67" s="88"/>
      <c r="H67" s="88"/>
      <c r="I67" s="88"/>
      <c r="J67" s="88"/>
      <c r="K67" s="88"/>
      <c r="L67" s="88"/>
      <c r="M67" s="88"/>
      <c r="N67" s="88"/>
      <c r="O67" s="88"/>
      <c r="P67" s="88"/>
      <c r="Q67" s="88"/>
      <c r="R67" s="88"/>
      <c r="S67" s="88"/>
      <c r="T67" s="88"/>
    </row>
    <row r="68" spans="2:20" ht="15.75">
      <c r="B68" s="88"/>
      <c r="C68" s="88"/>
      <c r="D68" s="88"/>
      <c r="E68" s="88"/>
      <c r="F68" s="88"/>
      <c r="G68" s="88"/>
      <c r="H68" s="88"/>
      <c r="I68" s="88"/>
      <c r="J68" s="88"/>
      <c r="K68" s="88"/>
      <c r="L68" s="88"/>
      <c r="M68" s="88"/>
      <c r="N68" s="88"/>
      <c r="O68" s="88"/>
      <c r="P68" s="88"/>
      <c r="Q68" s="88"/>
      <c r="R68" s="88"/>
      <c r="S68" s="88"/>
      <c r="T68" s="88"/>
    </row>
    <row r="69" spans="2:20" ht="15.75">
      <c r="B69" s="88"/>
      <c r="C69" s="88"/>
      <c r="D69" s="88"/>
      <c r="E69" s="88"/>
      <c r="F69" s="88"/>
      <c r="G69" s="88"/>
      <c r="H69" s="88"/>
      <c r="I69" s="88"/>
      <c r="J69" s="88"/>
      <c r="K69" s="88"/>
      <c r="L69" s="88"/>
      <c r="M69" s="88"/>
      <c r="N69" s="88"/>
      <c r="O69" s="88"/>
      <c r="P69" s="88"/>
      <c r="Q69" s="88"/>
      <c r="R69" s="88"/>
      <c r="S69" s="88"/>
      <c r="T69" s="88"/>
    </row>
    <row r="70" spans="2:20" ht="15.75">
      <c r="B70" s="88"/>
      <c r="C70" s="88"/>
      <c r="D70" s="88"/>
      <c r="E70" s="88"/>
      <c r="F70" s="88"/>
      <c r="G70" s="88"/>
      <c r="H70" s="88"/>
      <c r="I70" s="88"/>
      <c r="J70" s="88"/>
      <c r="K70" s="88"/>
      <c r="L70" s="88"/>
      <c r="M70" s="88"/>
      <c r="N70" s="88"/>
      <c r="O70" s="88"/>
      <c r="P70" s="88"/>
      <c r="Q70" s="88"/>
      <c r="R70" s="88"/>
      <c r="S70" s="88"/>
      <c r="T70" s="88"/>
    </row>
    <row r="71" spans="2:20" ht="15.75">
      <c r="B71" s="88"/>
      <c r="C71" s="88"/>
      <c r="D71" s="88"/>
      <c r="E71" s="88"/>
      <c r="F71" s="88"/>
      <c r="G71" s="88"/>
      <c r="H71" s="88"/>
      <c r="I71" s="88"/>
      <c r="J71" s="88"/>
      <c r="K71" s="88"/>
      <c r="L71" s="88"/>
      <c r="M71" s="88"/>
      <c r="N71" s="88"/>
      <c r="O71" s="88"/>
      <c r="P71" s="88"/>
      <c r="Q71" s="88"/>
      <c r="R71" s="88"/>
      <c r="S71" s="88"/>
      <c r="T71" s="88"/>
    </row>
    <row r="72" spans="2:20" ht="15.75">
      <c r="B72" s="88"/>
      <c r="C72" s="88"/>
      <c r="D72" s="88"/>
      <c r="E72" s="88"/>
      <c r="F72" s="88"/>
      <c r="G72" s="88"/>
      <c r="H72" s="88"/>
      <c r="I72" s="88"/>
      <c r="J72" s="88"/>
      <c r="K72" s="88"/>
      <c r="L72" s="88"/>
      <c r="M72" s="88"/>
      <c r="N72" s="88"/>
      <c r="O72" s="88"/>
      <c r="P72" s="88"/>
      <c r="Q72" s="88"/>
      <c r="R72" s="88"/>
      <c r="S72" s="88"/>
      <c r="T72" s="88"/>
    </row>
    <row r="73" spans="2:20" ht="15.75">
      <c r="B73" s="88"/>
      <c r="C73" s="88"/>
      <c r="D73" s="88"/>
      <c r="E73" s="88"/>
      <c r="F73" s="88"/>
      <c r="G73" s="88"/>
      <c r="H73" s="88"/>
      <c r="I73" s="88"/>
      <c r="J73" s="88"/>
      <c r="K73" s="88"/>
      <c r="L73" s="88"/>
      <c r="M73" s="88"/>
      <c r="N73" s="88"/>
      <c r="O73" s="88"/>
      <c r="P73" s="88"/>
      <c r="Q73" s="88"/>
      <c r="R73" s="88"/>
      <c r="S73" s="88"/>
      <c r="T73" s="88"/>
    </row>
    <row r="74" spans="2:20" ht="15.75">
      <c r="B74" s="88"/>
      <c r="C74" s="88"/>
      <c r="D74" s="88"/>
      <c r="E74" s="88"/>
      <c r="F74" s="88"/>
      <c r="G74" s="88"/>
      <c r="H74" s="88"/>
      <c r="I74" s="88"/>
      <c r="J74" s="88"/>
      <c r="K74" s="88"/>
      <c r="L74" s="88"/>
      <c r="M74" s="88"/>
      <c r="N74" s="88"/>
      <c r="O74" s="88"/>
      <c r="P74" s="88"/>
      <c r="Q74" s="88"/>
      <c r="R74" s="88"/>
      <c r="S74" s="88"/>
      <c r="T74" s="88"/>
    </row>
    <row r="75" spans="2:20" ht="15.75">
      <c r="B75" s="88"/>
      <c r="C75" s="88"/>
      <c r="D75" s="88"/>
      <c r="E75" s="88"/>
      <c r="F75" s="88"/>
      <c r="G75" s="88"/>
      <c r="H75" s="88"/>
      <c r="I75" s="88"/>
      <c r="J75" s="88"/>
      <c r="K75" s="88"/>
      <c r="L75" s="88"/>
      <c r="M75" s="88"/>
      <c r="N75" s="88"/>
      <c r="O75" s="88"/>
      <c r="P75" s="88"/>
      <c r="Q75" s="88"/>
      <c r="R75" s="88"/>
      <c r="S75" s="88"/>
      <c r="T75" s="88"/>
    </row>
    <row r="76" spans="2:20" ht="15.75">
      <c r="B76" s="88"/>
      <c r="C76" s="88"/>
      <c r="D76" s="88"/>
      <c r="E76" s="88"/>
      <c r="F76" s="88"/>
      <c r="G76" s="88"/>
      <c r="H76" s="88"/>
      <c r="I76" s="88"/>
      <c r="J76" s="88"/>
      <c r="K76" s="88"/>
      <c r="L76" s="88"/>
      <c r="M76" s="88"/>
      <c r="N76" s="88"/>
      <c r="O76" s="88"/>
      <c r="P76" s="88"/>
      <c r="Q76" s="88"/>
      <c r="R76" s="88"/>
      <c r="S76" s="88"/>
      <c r="T76" s="88"/>
    </row>
    <row r="77" spans="2:20" ht="15.75">
      <c r="B77" s="88"/>
      <c r="C77" s="88"/>
      <c r="D77" s="88"/>
      <c r="E77" s="88"/>
      <c r="F77" s="88"/>
      <c r="G77" s="88"/>
      <c r="H77" s="88"/>
      <c r="I77" s="88"/>
      <c r="J77" s="88"/>
      <c r="K77" s="88"/>
      <c r="L77" s="88"/>
      <c r="M77" s="88"/>
      <c r="N77" s="88"/>
      <c r="O77" s="88"/>
      <c r="P77" s="88"/>
      <c r="Q77" s="88"/>
      <c r="R77" s="88"/>
      <c r="S77" s="88"/>
      <c r="T77" s="88"/>
    </row>
    <row r="78" spans="2:20" ht="15.75">
      <c r="B78" s="88"/>
      <c r="C78" s="88"/>
      <c r="D78" s="88"/>
      <c r="E78" s="88"/>
      <c r="F78" s="88"/>
      <c r="G78" s="88"/>
      <c r="H78" s="88"/>
      <c r="I78" s="88"/>
      <c r="J78" s="88"/>
      <c r="K78" s="88"/>
      <c r="L78" s="88"/>
      <c r="M78" s="88"/>
      <c r="N78" s="88"/>
      <c r="O78" s="88"/>
      <c r="P78" s="88"/>
      <c r="Q78" s="88"/>
      <c r="R78" s="88"/>
      <c r="S78" s="88"/>
      <c r="T78" s="88"/>
    </row>
    <row r="79" spans="2:20" ht="15.75">
      <c r="B79" s="88"/>
      <c r="C79" s="88"/>
      <c r="D79" s="88"/>
      <c r="E79" s="88"/>
      <c r="F79" s="88"/>
      <c r="G79" s="88"/>
      <c r="H79" s="88"/>
      <c r="I79" s="88"/>
      <c r="J79" s="88"/>
      <c r="K79" s="88"/>
      <c r="L79" s="88"/>
      <c r="M79" s="88"/>
      <c r="N79" s="88"/>
      <c r="O79" s="88"/>
      <c r="P79" s="88"/>
      <c r="Q79" s="88"/>
      <c r="R79" s="88"/>
      <c r="S79" s="88"/>
      <c r="T79" s="88"/>
    </row>
    <row r="80" spans="2:20" ht="15.75">
      <c r="B80" s="88"/>
      <c r="C80" s="88"/>
      <c r="D80" s="88"/>
      <c r="E80" s="88"/>
      <c r="F80" s="88"/>
      <c r="G80" s="88"/>
      <c r="H80" s="88"/>
      <c r="I80" s="88"/>
      <c r="J80" s="88"/>
      <c r="K80" s="88"/>
      <c r="L80" s="88"/>
      <c r="M80" s="88"/>
      <c r="N80" s="88"/>
      <c r="O80" s="88"/>
      <c r="P80" s="88"/>
      <c r="Q80" s="88"/>
      <c r="R80" s="88"/>
      <c r="S80" s="88"/>
      <c r="T80" s="88"/>
    </row>
    <row r="81" spans="2:20" ht="15.75">
      <c r="B81" s="88"/>
      <c r="C81" s="88"/>
      <c r="D81" s="88"/>
      <c r="E81" s="88"/>
      <c r="F81" s="88"/>
      <c r="G81" s="88"/>
      <c r="H81" s="88"/>
      <c r="I81" s="88"/>
      <c r="J81" s="88"/>
      <c r="K81" s="88"/>
      <c r="L81" s="88"/>
      <c r="M81" s="88"/>
      <c r="N81" s="88"/>
      <c r="O81" s="88"/>
      <c r="P81" s="88"/>
      <c r="Q81" s="88"/>
      <c r="R81" s="88"/>
      <c r="S81" s="88"/>
      <c r="T81" s="88"/>
    </row>
    <row r="82" spans="2:20" ht="15.75">
      <c r="B82" s="88"/>
      <c r="C82" s="88"/>
      <c r="D82" s="88"/>
      <c r="E82" s="88"/>
      <c r="F82" s="88"/>
      <c r="G82" s="88"/>
      <c r="H82" s="88"/>
      <c r="I82" s="88"/>
      <c r="J82" s="88"/>
      <c r="K82" s="88"/>
      <c r="L82" s="88"/>
      <c r="M82" s="88"/>
      <c r="N82" s="88"/>
      <c r="O82" s="88"/>
      <c r="P82" s="88"/>
      <c r="Q82" s="88"/>
      <c r="R82" s="88"/>
      <c r="S82" s="88"/>
      <c r="T82" s="88"/>
    </row>
    <row r="83" spans="2:20" ht="15.75">
      <c r="B83" s="88"/>
      <c r="C83" s="88"/>
      <c r="D83" s="88"/>
      <c r="E83" s="88"/>
      <c r="F83" s="88"/>
      <c r="G83" s="88"/>
      <c r="H83" s="88"/>
      <c r="I83" s="88"/>
      <c r="J83" s="88"/>
      <c r="K83" s="88"/>
      <c r="L83" s="88"/>
      <c r="M83" s="88"/>
      <c r="N83" s="88"/>
      <c r="O83" s="88"/>
      <c r="P83" s="88"/>
      <c r="Q83" s="88"/>
      <c r="R83" s="88"/>
      <c r="S83" s="88"/>
      <c r="T83" s="88"/>
    </row>
    <row r="84" spans="2:20" ht="15.75">
      <c r="B84" s="88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8"/>
      <c r="O84" s="88"/>
      <c r="P84" s="88"/>
      <c r="Q84" s="88"/>
      <c r="R84" s="88"/>
      <c r="S84" s="88"/>
      <c r="T84" s="88"/>
    </row>
    <row r="85" spans="2:20" ht="15.75">
      <c r="B85" s="88"/>
      <c r="C85" s="88"/>
      <c r="D85" s="88"/>
      <c r="E85" s="88"/>
      <c r="F85" s="88"/>
      <c r="G85" s="88"/>
      <c r="H85" s="88"/>
      <c r="I85" s="88"/>
      <c r="J85" s="88"/>
      <c r="K85" s="88"/>
      <c r="L85" s="88"/>
      <c r="M85" s="88"/>
      <c r="N85" s="88"/>
      <c r="O85" s="88"/>
      <c r="P85" s="88"/>
      <c r="Q85" s="88"/>
      <c r="R85" s="88"/>
      <c r="S85" s="88"/>
      <c r="T85" s="88"/>
    </row>
    <row r="86" spans="2:20" ht="15.75">
      <c r="B86" s="88"/>
      <c r="C86" s="88"/>
      <c r="D86" s="88"/>
      <c r="E86" s="88"/>
      <c r="F86" s="88"/>
      <c r="G86" s="88"/>
      <c r="H86" s="88"/>
      <c r="I86" s="88"/>
      <c r="J86" s="88"/>
      <c r="K86" s="88"/>
      <c r="L86" s="88"/>
      <c r="M86" s="88"/>
      <c r="N86" s="88"/>
      <c r="O86" s="88"/>
      <c r="P86" s="88"/>
      <c r="Q86" s="88"/>
      <c r="R86" s="88"/>
      <c r="S86" s="88"/>
      <c r="T86" s="88"/>
    </row>
    <row r="87" spans="2:20" ht="15.75">
      <c r="B87" s="88"/>
      <c r="C87" s="88"/>
      <c r="D87" s="88"/>
      <c r="E87" s="88"/>
      <c r="F87" s="88"/>
      <c r="G87" s="88"/>
      <c r="H87" s="88"/>
      <c r="I87" s="88"/>
      <c r="J87" s="88"/>
      <c r="K87" s="88"/>
      <c r="L87" s="88"/>
      <c r="M87" s="88"/>
      <c r="N87" s="88"/>
      <c r="O87" s="88"/>
      <c r="P87" s="88"/>
      <c r="Q87" s="88"/>
      <c r="R87" s="88"/>
      <c r="S87" s="88"/>
      <c r="T87" s="88"/>
    </row>
    <row r="88" spans="2:20" ht="15.75">
      <c r="B88" s="88"/>
      <c r="C88" s="88"/>
      <c r="D88" s="88"/>
      <c r="E88" s="88"/>
      <c r="F88" s="88"/>
      <c r="G88" s="88"/>
      <c r="H88" s="88"/>
      <c r="I88" s="88"/>
      <c r="J88" s="88"/>
      <c r="K88" s="88"/>
      <c r="L88" s="88"/>
      <c r="M88" s="88"/>
      <c r="N88" s="88"/>
      <c r="O88" s="88"/>
      <c r="P88" s="88"/>
      <c r="Q88" s="88"/>
      <c r="R88" s="88"/>
      <c r="S88" s="88"/>
      <c r="T88" s="88"/>
    </row>
    <row r="89" spans="2:20" ht="15.75">
      <c r="B89" s="88"/>
      <c r="C89" s="88"/>
      <c r="D89" s="88"/>
      <c r="E89" s="88"/>
      <c r="F89" s="88"/>
      <c r="G89" s="88"/>
      <c r="H89" s="88"/>
      <c r="I89" s="88"/>
      <c r="J89" s="88"/>
      <c r="K89" s="88"/>
      <c r="L89" s="88"/>
      <c r="M89" s="88"/>
      <c r="N89" s="88"/>
      <c r="O89" s="88"/>
      <c r="P89" s="88"/>
      <c r="Q89" s="88"/>
      <c r="R89" s="88"/>
      <c r="S89" s="88"/>
      <c r="T89" s="88"/>
    </row>
    <row r="90" spans="2:20" ht="15.75">
      <c r="B90" s="88"/>
      <c r="C90" s="88"/>
      <c r="D90" s="88"/>
      <c r="E90" s="88"/>
      <c r="F90" s="88"/>
      <c r="G90" s="88"/>
      <c r="H90" s="88"/>
      <c r="I90" s="88"/>
      <c r="J90" s="88"/>
      <c r="K90" s="88"/>
      <c r="L90" s="88"/>
      <c r="M90" s="88"/>
      <c r="N90" s="88"/>
      <c r="O90" s="88"/>
      <c r="P90" s="88"/>
      <c r="Q90" s="88"/>
      <c r="R90" s="88"/>
      <c r="S90" s="88"/>
      <c r="T90" s="88"/>
    </row>
    <row r="91" spans="2:20" ht="15.75">
      <c r="B91" s="88"/>
      <c r="C91" s="88"/>
      <c r="D91" s="88"/>
      <c r="E91" s="88"/>
      <c r="F91" s="88"/>
      <c r="G91" s="88"/>
      <c r="H91" s="88"/>
      <c r="I91" s="88"/>
      <c r="J91" s="88"/>
      <c r="K91" s="88"/>
      <c r="L91" s="88"/>
      <c r="M91" s="88"/>
      <c r="N91" s="88"/>
      <c r="O91" s="88"/>
      <c r="P91" s="88"/>
      <c r="Q91" s="88"/>
      <c r="R91" s="88"/>
      <c r="S91" s="88"/>
      <c r="T91" s="88"/>
    </row>
    <row r="92" spans="2:20" ht="15.75">
      <c r="B92" s="88"/>
      <c r="C92" s="88"/>
      <c r="D92" s="88"/>
      <c r="E92" s="88"/>
      <c r="F92" s="88"/>
      <c r="G92" s="88"/>
      <c r="H92" s="88"/>
      <c r="I92" s="88"/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</row>
    <row r="93" spans="2:20" ht="15.75">
      <c r="B93" s="88"/>
      <c r="C93" s="88"/>
      <c r="D93" s="88"/>
      <c r="E93" s="88"/>
      <c r="F93" s="88"/>
      <c r="G93" s="88"/>
      <c r="H93" s="88"/>
      <c r="I93" s="88"/>
      <c r="J93" s="88"/>
      <c r="K93" s="88"/>
      <c r="L93" s="88"/>
      <c r="M93" s="88"/>
      <c r="N93" s="88"/>
      <c r="O93" s="88"/>
      <c r="P93" s="88"/>
      <c r="Q93" s="88"/>
      <c r="R93" s="88"/>
      <c r="S93" s="88"/>
      <c r="T93" s="88"/>
    </row>
    <row r="94" spans="2:20" ht="15.75">
      <c r="B94" s="88"/>
      <c r="C94" s="88"/>
      <c r="D94" s="88"/>
      <c r="E94" s="88"/>
      <c r="F94" s="88"/>
      <c r="G94" s="88"/>
      <c r="H94" s="88"/>
      <c r="I94" s="88"/>
      <c r="J94" s="88"/>
      <c r="K94" s="88"/>
      <c r="L94" s="88"/>
      <c r="M94" s="88"/>
      <c r="N94" s="88"/>
      <c r="O94" s="88"/>
      <c r="P94" s="88"/>
      <c r="Q94" s="88"/>
      <c r="R94" s="88"/>
      <c r="S94" s="88"/>
      <c r="T94" s="88"/>
    </row>
    <row r="95" spans="2:20" ht="15.75">
      <c r="B95" s="88"/>
      <c r="C95" s="88"/>
      <c r="D95" s="88"/>
      <c r="E95" s="88"/>
      <c r="F95" s="88"/>
      <c r="G95" s="88"/>
      <c r="H95" s="88"/>
      <c r="I95" s="88"/>
      <c r="J95" s="88"/>
      <c r="K95" s="88"/>
      <c r="L95" s="88"/>
      <c r="M95" s="88"/>
      <c r="N95" s="88"/>
      <c r="O95" s="88"/>
      <c r="P95" s="88"/>
      <c r="Q95" s="88"/>
      <c r="R95" s="88"/>
      <c r="S95" s="88"/>
      <c r="T95" s="88"/>
    </row>
    <row r="96" spans="2:20" ht="15.75">
      <c r="B96" s="88"/>
      <c r="C96" s="88"/>
      <c r="D96" s="88"/>
      <c r="E96" s="88"/>
      <c r="F96" s="88"/>
      <c r="G96" s="88"/>
      <c r="H96" s="88"/>
      <c r="I96" s="88"/>
      <c r="J96" s="88"/>
      <c r="K96" s="88"/>
      <c r="L96" s="88"/>
      <c r="M96" s="88"/>
      <c r="N96" s="88"/>
      <c r="O96" s="88"/>
      <c r="P96" s="88"/>
      <c r="Q96" s="88"/>
      <c r="R96" s="88"/>
      <c r="S96" s="88"/>
      <c r="T96" s="88"/>
    </row>
    <row r="97" spans="2:20" ht="15.75">
      <c r="B97" s="88"/>
      <c r="C97" s="88"/>
      <c r="D97" s="88"/>
      <c r="E97" s="88"/>
      <c r="F97" s="88"/>
      <c r="G97" s="88"/>
      <c r="H97" s="88"/>
      <c r="I97" s="88"/>
      <c r="J97" s="88"/>
      <c r="K97" s="88"/>
      <c r="L97" s="88"/>
      <c r="M97" s="88"/>
      <c r="N97" s="88"/>
      <c r="O97" s="88"/>
      <c r="P97" s="88"/>
      <c r="Q97" s="88"/>
      <c r="R97" s="88"/>
      <c r="S97" s="88"/>
      <c r="T97" s="88"/>
    </row>
    <row r="98" spans="2:20" ht="15.75">
      <c r="B98" s="88"/>
      <c r="C98" s="88"/>
      <c r="D98" s="88"/>
      <c r="E98" s="88"/>
      <c r="F98" s="88"/>
      <c r="G98" s="88"/>
      <c r="H98" s="88"/>
      <c r="I98" s="88"/>
      <c r="J98" s="88"/>
      <c r="K98" s="88"/>
      <c r="L98" s="88"/>
      <c r="M98" s="88"/>
      <c r="N98" s="88"/>
      <c r="O98" s="88"/>
      <c r="P98" s="88"/>
      <c r="Q98" s="88"/>
      <c r="R98" s="88"/>
      <c r="S98" s="88"/>
      <c r="T98" s="88"/>
    </row>
    <row r="99" spans="2:20" ht="15.75">
      <c r="B99" s="88"/>
      <c r="C99" s="88"/>
      <c r="D99" s="88"/>
      <c r="E99" s="88"/>
      <c r="F99" s="88"/>
      <c r="G99" s="88"/>
      <c r="H99" s="88"/>
      <c r="I99" s="88"/>
      <c r="J99" s="88"/>
      <c r="K99" s="88"/>
      <c r="L99" s="88"/>
      <c r="M99" s="88"/>
      <c r="N99" s="88"/>
      <c r="O99" s="88"/>
      <c r="P99" s="88"/>
      <c r="Q99" s="88"/>
      <c r="R99" s="88"/>
      <c r="S99" s="88"/>
      <c r="T99" s="88"/>
    </row>
    <row r="100" spans="2:20" ht="15.75">
      <c r="B100" s="88"/>
      <c r="C100" s="88"/>
      <c r="D100" s="88"/>
      <c r="E100" s="88"/>
      <c r="F100" s="88"/>
      <c r="G100" s="88"/>
      <c r="H100" s="88"/>
      <c r="I100" s="88"/>
      <c r="J100" s="88"/>
      <c r="K100" s="88"/>
      <c r="L100" s="88"/>
      <c r="M100" s="88"/>
      <c r="N100" s="88"/>
      <c r="O100" s="88"/>
      <c r="P100" s="88"/>
      <c r="Q100" s="88"/>
      <c r="R100" s="88"/>
      <c r="S100" s="88"/>
      <c r="T100" s="88"/>
    </row>
    <row r="101" spans="2:20" ht="15.75">
      <c r="B101" s="88"/>
      <c r="C101" s="88"/>
      <c r="D101" s="88"/>
      <c r="E101" s="88"/>
      <c r="F101" s="88"/>
      <c r="G101" s="88"/>
      <c r="H101" s="88"/>
      <c r="I101" s="88"/>
      <c r="J101" s="88"/>
      <c r="K101" s="88"/>
      <c r="L101" s="88"/>
      <c r="M101" s="88"/>
      <c r="N101" s="88"/>
      <c r="O101" s="88"/>
      <c r="P101" s="88"/>
      <c r="Q101" s="88"/>
      <c r="R101" s="88"/>
      <c r="S101" s="88"/>
      <c r="T101" s="88"/>
    </row>
    <row r="102" spans="2:20" ht="15.75">
      <c r="B102" s="88"/>
      <c r="C102" s="88"/>
      <c r="D102" s="88"/>
      <c r="E102" s="88"/>
      <c r="F102" s="88"/>
      <c r="G102" s="88"/>
      <c r="H102" s="88"/>
      <c r="I102" s="88"/>
      <c r="J102" s="88"/>
      <c r="K102" s="88"/>
      <c r="L102" s="88"/>
      <c r="M102" s="88"/>
      <c r="N102" s="88"/>
      <c r="O102" s="88"/>
      <c r="P102" s="88"/>
      <c r="Q102" s="88"/>
      <c r="R102" s="88"/>
      <c r="S102" s="88"/>
      <c r="T102" s="88"/>
    </row>
    <row r="103" spans="2:20" ht="15.75">
      <c r="B103" s="88"/>
      <c r="C103" s="88"/>
      <c r="D103" s="88"/>
      <c r="E103" s="88"/>
      <c r="F103" s="88"/>
      <c r="G103" s="88"/>
      <c r="H103" s="88"/>
      <c r="I103" s="88"/>
      <c r="J103" s="88"/>
      <c r="K103" s="88"/>
      <c r="L103" s="88"/>
      <c r="M103" s="88"/>
      <c r="N103" s="88"/>
      <c r="O103" s="88"/>
      <c r="P103" s="88"/>
      <c r="Q103" s="88"/>
      <c r="R103" s="88"/>
      <c r="S103" s="88"/>
      <c r="T103" s="88"/>
    </row>
    <row r="104" spans="2:20" ht="15.75">
      <c r="B104" s="88"/>
      <c r="C104" s="88"/>
      <c r="D104" s="88"/>
      <c r="E104" s="88"/>
      <c r="F104" s="88"/>
      <c r="G104" s="88"/>
      <c r="H104" s="88"/>
      <c r="I104" s="88"/>
      <c r="J104" s="88"/>
      <c r="K104" s="88"/>
      <c r="L104" s="88"/>
      <c r="M104" s="88"/>
      <c r="N104" s="88"/>
      <c r="O104" s="88"/>
      <c r="P104" s="88"/>
      <c r="Q104" s="88"/>
      <c r="R104" s="88"/>
      <c r="S104" s="88"/>
      <c r="T104" s="88"/>
    </row>
    <row r="105" spans="2:20" ht="15.75">
      <c r="B105" s="88"/>
      <c r="C105" s="88"/>
      <c r="D105" s="88"/>
      <c r="E105" s="88"/>
      <c r="F105" s="88"/>
      <c r="G105" s="88"/>
      <c r="H105" s="88"/>
      <c r="I105" s="88"/>
      <c r="J105" s="88"/>
      <c r="K105" s="88"/>
      <c r="L105" s="88"/>
      <c r="M105" s="88"/>
      <c r="N105" s="88"/>
      <c r="O105" s="88"/>
      <c r="P105" s="88"/>
      <c r="Q105" s="88"/>
      <c r="R105" s="88"/>
      <c r="S105" s="88"/>
      <c r="T105" s="88"/>
    </row>
    <row r="106" spans="2:20" ht="15.75">
      <c r="B106" s="88"/>
      <c r="C106" s="88"/>
      <c r="D106" s="88"/>
      <c r="E106" s="88"/>
      <c r="F106" s="88"/>
      <c r="G106" s="88"/>
      <c r="H106" s="88"/>
      <c r="I106" s="88"/>
      <c r="J106" s="88"/>
      <c r="K106" s="88"/>
      <c r="L106" s="88"/>
      <c r="M106" s="88"/>
      <c r="N106" s="88"/>
      <c r="O106" s="88"/>
      <c r="P106" s="88"/>
      <c r="Q106" s="88"/>
      <c r="R106" s="88"/>
      <c r="S106" s="88"/>
      <c r="T106" s="88"/>
    </row>
    <row r="107" spans="2:20" ht="15.75">
      <c r="B107" s="88"/>
      <c r="C107" s="88"/>
      <c r="D107" s="88"/>
      <c r="E107" s="88"/>
      <c r="F107" s="88"/>
      <c r="G107" s="88"/>
      <c r="H107" s="88"/>
      <c r="I107" s="88"/>
      <c r="J107" s="88"/>
      <c r="K107" s="88"/>
      <c r="L107" s="88"/>
      <c r="M107" s="88"/>
      <c r="N107" s="88"/>
      <c r="O107" s="88"/>
      <c r="P107" s="88"/>
      <c r="Q107" s="88"/>
      <c r="R107" s="88"/>
      <c r="S107" s="88"/>
      <c r="T107" s="88"/>
    </row>
    <row r="108" spans="2:20" ht="15.75">
      <c r="B108" s="88"/>
      <c r="C108" s="88"/>
      <c r="D108" s="88"/>
      <c r="E108" s="88"/>
      <c r="F108" s="88"/>
      <c r="G108" s="88"/>
      <c r="H108" s="88"/>
      <c r="I108" s="88"/>
      <c r="J108" s="88"/>
      <c r="K108" s="88"/>
      <c r="L108" s="88"/>
      <c r="M108" s="88"/>
      <c r="N108" s="88"/>
      <c r="O108" s="88"/>
      <c r="P108" s="88"/>
      <c r="Q108" s="88"/>
      <c r="R108" s="88"/>
      <c r="S108" s="88"/>
      <c r="T108" s="88"/>
    </row>
    <row r="109" spans="2:20" ht="15.75">
      <c r="B109" s="88"/>
      <c r="C109" s="88"/>
      <c r="D109" s="88"/>
      <c r="E109" s="88"/>
      <c r="F109" s="88"/>
      <c r="G109" s="88"/>
      <c r="H109" s="88"/>
      <c r="I109" s="88"/>
      <c r="J109" s="88"/>
      <c r="K109" s="88"/>
      <c r="L109" s="88"/>
      <c r="M109" s="88"/>
      <c r="N109" s="88"/>
      <c r="O109" s="88"/>
      <c r="P109" s="88"/>
      <c r="Q109" s="88"/>
      <c r="R109" s="88"/>
      <c r="S109" s="88"/>
      <c r="T109" s="88"/>
    </row>
    <row r="110" spans="2:20" ht="15.75">
      <c r="B110" s="88"/>
      <c r="C110" s="88"/>
      <c r="D110" s="88"/>
      <c r="E110" s="88"/>
      <c r="F110" s="88"/>
      <c r="G110" s="88"/>
      <c r="H110" s="88"/>
      <c r="I110" s="88"/>
      <c r="J110" s="88"/>
      <c r="K110" s="88"/>
      <c r="L110" s="88"/>
      <c r="M110" s="88"/>
      <c r="N110" s="88"/>
      <c r="O110" s="88"/>
      <c r="P110" s="88"/>
      <c r="Q110" s="88"/>
      <c r="R110" s="88"/>
      <c r="S110" s="88"/>
      <c r="T110" s="88"/>
    </row>
    <row r="111" spans="2:20" ht="15.75">
      <c r="B111" s="88"/>
      <c r="C111" s="88"/>
      <c r="D111" s="88"/>
      <c r="E111" s="88"/>
      <c r="F111" s="88"/>
      <c r="G111" s="88"/>
      <c r="H111" s="88"/>
      <c r="I111" s="88"/>
      <c r="J111" s="88"/>
      <c r="K111" s="88"/>
      <c r="L111" s="88"/>
      <c r="M111" s="88"/>
      <c r="N111" s="88"/>
      <c r="O111" s="88"/>
      <c r="P111" s="88"/>
      <c r="Q111" s="88"/>
      <c r="R111" s="88"/>
      <c r="S111" s="88"/>
      <c r="T111" s="88"/>
    </row>
    <row r="112" spans="2:20" ht="15.75">
      <c r="B112" s="88"/>
      <c r="C112" s="88"/>
      <c r="D112" s="88"/>
      <c r="E112" s="88"/>
      <c r="F112" s="88"/>
      <c r="G112" s="88"/>
      <c r="H112" s="88"/>
      <c r="I112" s="88"/>
      <c r="J112" s="88"/>
      <c r="K112" s="88"/>
      <c r="L112" s="88"/>
      <c r="M112" s="88"/>
      <c r="N112" s="88"/>
      <c r="O112" s="88"/>
      <c r="P112" s="88"/>
      <c r="Q112" s="88"/>
      <c r="R112" s="88"/>
      <c r="S112" s="88"/>
      <c r="T112" s="88"/>
    </row>
    <row r="113" spans="2:20" ht="15.75">
      <c r="B113" s="88"/>
      <c r="C113" s="88"/>
      <c r="D113" s="88"/>
      <c r="E113" s="88"/>
      <c r="F113" s="88"/>
      <c r="G113" s="88"/>
      <c r="H113" s="88"/>
      <c r="I113" s="88"/>
      <c r="J113" s="88"/>
      <c r="K113" s="88"/>
      <c r="L113" s="88"/>
      <c r="M113" s="88"/>
      <c r="N113" s="88"/>
      <c r="O113" s="88"/>
      <c r="P113" s="88"/>
      <c r="Q113" s="88"/>
      <c r="R113" s="88"/>
      <c r="S113" s="88"/>
      <c r="T113" s="88"/>
    </row>
    <row r="114" spans="2:20" ht="15.75">
      <c r="B114" s="88"/>
      <c r="C114" s="88"/>
      <c r="D114" s="88"/>
      <c r="E114" s="88"/>
      <c r="F114" s="88"/>
      <c r="G114" s="88"/>
      <c r="H114" s="88"/>
      <c r="I114" s="88"/>
      <c r="J114" s="88"/>
      <c r="K114" s="88"/>
      <c r="L114" s="88"/>
      <c r="M114" s="88"/>
      <c r="N114" s="88"/>
      <c r="O114" s="88"/>
      <c r="P114" s="88"/>
      <c r="Q114" s="88"/>
      <c r="R114" s="88"/>
      <c r="S114" s="88"/>
      <c r="T114" s="88"/>
    </row>
    <row r="115" spans="2:20" ht="15.75">
      <c r="B115" s="88"/>
      <c r="C115" s="88"/>
      <c r="D115" s="88"/>
      <c r="E115" s="88"/>
      <c r="F115" s="88"/>
      <c r="G115" s="88"/>
      <c r="H115" s="88"/>
      <c r="I115" s="88"/>
      <c r="J115" s="88"/>
      <c r="K115" s="88"/>
      <c r="L115" s="88"/>
      <c r="M115" s="88"/>
      <c r="N115" s="88"/>
      <c r="O115" s="88"/>
      <c r="P115" s="88"/>
      <c r="Q115" s="88"/>
      <c r="R115" s="88"/>
      <c r="S115" s="88"/>
      <c r="T115" s="88"/>
    </row>
    <row r="116" spans="2:20" ht="15.75">
      <c r="B116" s="88"/>
      <c r="C116" s="88"/>
      <c r="D116" s="88"/>
      <c r="E116" s="88"/>
      <c r="F116" s="88"/>
      <c r="G116" s="88"/>
      <c r="H116" s="88"/>
      <c r="I116" s="88"/>
      <c r="J116" s="88"/>
      <c r="K116" s="88"/>
      <c r="L116" s="88"/>
      <c r="M116" s="88"/>
      <c r="N116" s="88"/>
      <c r="O116" s="88"/>
      <c r="P116" s="88"/>
      <c r="Q116" s="88"/>
      <c r="R116" s="88"/>
      <c r="S116" s="88"/>
      <c r="T116" s="88"/>
    </row>
    <row r="117" spans="2:20" ht="15.75">
      <c r="B117" s="88"/>
      <c r="C117" s="88"/>
      <c r="D117" s="88"/>
      <c r="E117" s="88"/>
      <c r="F117" s="88"/>
      <c r="G117" s="88"/>
      <c r="H117" s="88"/>
      <c r="I117" s="88"/>
      <c r="J117" s="88"/>
      <c r="K117" s="88"/>
      <c r="L117" s="88"/>
      <c r="M117" s="88"/>
      <c r="N117" s="88"/>
      <c r="O117" s="88"/>
      <c r="P117" s="88"/>
      <c r="Q117" s="88"/>
      <c r="R117" s="88"/>
      <c r="S117" s="88"/>
      <c r="T117" s="88"/>
    </row>
    <row r="118" spans="2:20" ht="15.75">
      <c r="B118" s="88"/>
      <c r="C118" s="88"/>
      <c r="D118" s="88"/>
      <c r="E118" s="88"/>
      <c r="F118" s="88"/>
      <c r="G118" s="88"/>
      <c r="H118" s="88"/>
      <c r="I118" s="88"/>
      <c r="J118" s="88"/>
      <c r="K118" s="88"/>
      <c r="L118" s="88"/>
      <c r="M118" s="88"/>
      <c r="N118" s="88"/>
      <c r="O118" s="88"/>
      <c r="P118" s="88"/>
      <c r="Q118" s="88"/>
      <c r="R118" s="88"/>
      <c r="S118" s="88"/>
      <c r="T118" s="88"/>
    </row>
    <row r="119" spans="2:20" ht="15.75">
      <c r="B119" s="88"/>
      <c r="C119" s="88"/>
      <c r="D119" s="88"/>
      <c r="E119" s="88"/>
      <c r="F119" s="88"/>
      <c r="G119" s="88"/>
      <c r="H119" s="88"/>
      <c r="I119" s="88"/>
      <c r="J119" s="88"/>
      <c r="K119" s="88"/>
      <c r="L119" s="88"/>
      <c r="M119" s="88"/>
      <c r="N119" s="88"/>
      <c r="O119" s="88"/>
      <c r="P119" s="88"/>
      <c r="Q119" s="88"/>
      <c r="R119" s="88"/>
      <c r="S119" s="88"/>
      <c r="T119" s="88"/>
    </row>
    <row r="120" spans="2:20" ht="15.75">
      <c r="B120" s="88"/>
      <c r="C120" s="88"/>
      <c r="D120" s="88"/>
      <c r="E120" s="88"/>
      <c r="F120" s="88"/>
      <c r="G120" s="88"/>
      <c r="H120" s="88"/>
      <c r="I120" s="88"/>
      <c r="J120" s="88"/>
      <c r="K120" s="88"/>
      <c r="L120" s="88"/>
      <c r="M120" s="88"/>
      <c r="N120" s="88"/>
      <c r="O120" s="88"/>
      <c r="P120" s="88"/>
      <c r="Q120" s="88"/>
      <c r="R120" s="88"/>
      <c r="S120" s="88"/>
      <c r="T120" s="88"/>
    </row>
    <row r="121" spans="2:20" ht="15.75">
      <c r="B121" s="88"/>
      <c r="C121" s="88"/>
      <c r="D121" s="88"/>
      <c r="E121" s="88"/>
      <c r="F121" s="88"/>
      <c r="G121" s="88"/>
      <c r="H121" s="88"/>
      <c r="I121" s="88"/>
      <c r="J121" s="88"/>
      <c r="K121" s="88"/>
      <c r="L121" s="88"/>
      <c r="M121" s="88"/>
      <c r="N121" s="88"/>
      <c r="O121" s="88"/>
      <c r="P121" s="88"/>
      <c r="Q121" s="88"/>
      <c r="R121" s="88"/>
      <c r="S121" s="88"/>
      <c r="T121" s="88"/>
    </row>
    <row r="122" spans="2:20" ht="15.75">
      <c r="B122" s="88"/>
      <c r="C122" s="88"/>
      <c r="D122" s="88"/>
      <c r="E122" s="88"/>
      <c r="F122" s="88"/>
      <c r="G122" s="88"/>
      <c r="H122" s="88"/>
      <c r="I122" s="88"/>
      <c r="J122" s="88"/>
      <c r="K122" s="88"/>
      <c r="L122" s="88"/>
      <c r="M122" s="88"/>
      <c r="N122" s="88"/>
      <c r="O122" s="88"/>
      <c r="P122" s="88"/>
      <c r="Q122" s="88"/>
      <c r="R122" s="88"/>
      <c r="S122" s="88"/>
      <c r="T122" s="88"/>
    </row>
    <row r="123" spans="2:20" ht="15.75">
      <c r="B123" s="88"/>
      <c r="C123" s="88"/>
      <c r="D123" s="88"/>
      <c r="E123" s="88"/>
      <c r="F123" s="88"/>
      <c r="G123" s="88"/>
      <c r="H123" s="88"/>
      <c r="I123" s="88"/>
      <c r="J123" s="88"/>
      <c r="K123" s="88"/>
      <c r="L123" s="88"/>
      <c r="M123" s="88"/>
      <c r="N123" s="88"/>
      <c r="O123" s="88"/>
      <c r="P123" s="88"/>
      <c r="Q123" s="88"/>
      <c r="R123" s="88"/>
      <c r="S123" s="88"/>
      <c r="T123" s="88"/>
    </row>
    <row r="124" spans="2:20" ht="15.75">
      <c r="B124" s="88"/>
      <c r="C124" s="88"/>
      <c r="D124" s="88"/>
      <c r="E124" s="88"/>
      <c r="F124" s="88"/>
      <c r="G124" s="88"/>
      <c r="H124" s="88"/>
      <c r="I124" s="88"/>
      <c r="J124" s="88"/>
      <c r="K124" s="88"/>
      <c r="L124" s="88"/>
      <c r="M124" s="88"/>
      <c r="N124" s="88"/>
      <c r="O124" s="88"/>
      <c r="P124" s="88"/>
      <c r="Q124" s="88"/>
      <c r="R124" s="88"/>
      <c r="S124" s="88"/>
      <c r="T124" s="88"/>
    </row>
    <row r="125" spans="2:20" ht="15.75">
      <c r="B125" s="88"/>
      <c r="C125" s="88"/>
      <c r="D125" s="88"/>
      <c r="E125" s="88"/>
      <c r="F125" s="88"/>
      <c r="G125" s="88"/>
      <c r="H125" s="88"/>
      <c r="I125" s="88"/>
      <c r="J125" s="88"/>
      <c r="K125" s="88"/>
      <c r="L125" s="88"/>
      <c r="M125" s="88"/>
      <c r="N125" s="88"/>
      <c r="O125" s="88"/>
      <c r="P125" s="88"/>
      <c r="Q125" s="88"/>
      <c r="R125" s="88"/>
      <c r="S125" s="88"/>
      <c r="T125" s="88"/>
    </row>
    <row r="126" spans="2:20" ht="15.75">
      <c r="B126" s="88"/>
      <c r="C126" s="88"/>
      <c r="D126" s="88"/>
      <c r="E126" s="88"/>
      <c r="F126" s="88"/>
      <c r="G126" s="88"/>
      <c r="H126" s="88"/>
      <c r="I126" s="88"/>
      <c r="J126" s="88"/>
      <c r="K126" s="88"/>
      <c r="L126" s="88"/>
      <c r="M126" s="88"/>
      <c r="N126" s="88"/>
      <c r="O126" s="88"/>
      <c r="P126" s="88"/>
      <c r="Q126" s="88"/>
      <c r="R126" s="88"/>
      <c r="S126" s="88"/>
      <c r="T126" s="88"/>
    </row>
    <row r="127" spans="2:20" ht="15.75">
      <c r="B127" s="88"/>
      <c r="C127" s="88"/>
      <c r="D127" s="88"/>
      <c r="E127" s="88"/>
      <c r="F127" s="88"/>
      <c r="G127" s="88"/>
      <c r="H127" s="88"/>
      <c r="I127" s="88"/>
      <c r="J127" s="88"/>
      <c r="K127" s="88"/>
      <c r="L127" s="88"/>
      <c r="M127" s="88"/>
      <c r="N127" s="88"/>
      <c r="O127" s="88"/>
      <c r="P127" s="88"/>
      <c r="Q127" s="88"/>
      <c r="R127" s="88"/>
      <c r="S127" s="88"/>
      <c r="T127" s="88"/>
    </row>
    <row r="128" spans="2:20" ht="15.75">
      <c r="B128" s="88"/>
      <c r="C128" s="88"/>
      <c r="D128" s="88"/>
      <c r="E128" s="88"/>
      <c r="F128" s="88"/>
      <c r="G128" s="88"/>
      <c r="H128" s="88"/>
      <c r="I128" s="88"/>
      <c r="J128" s="88"/>
      <c r="K128" s="88"/>
      <c r="L128" s="88"/>
      <c r="M128" s="88"/>
      <c r="N128" s="88"/>
      <c r="O128" s="88"/>
      <c r="P128" s="88"/>
      <c r="Q128" s="88"/>
      <c r="R128" s="88"/>
      <c r="S128" s="88"/>
      <c r="T128" s="88"/>
    </row>
    <row r="129" spans="2:20" ht="15.75">
      <c r="B129" s="88"/>
      <c r="C129" s="88"/>
      <c r="D129" s="88"/>
      <c r="E129" s="88"/>
      <c r="F129" s="88"/>
      <c r="G129" s="88"/>
      <c r="H129" s="88"/>
      <c r="I129" s="88"/>
      <c r="J129" s="88"/>
      <c r="K129" s="88"/>
      <c r="L129" s="88"/>
      <c r="M129" s="88"/>
      <c r="N129" s="88"/>
      <c r="O129" s="88"/>
      <c r="P129" s="88"/>
      <c r="Q129" s="88"/>
      <c r="R129" s="88"/>
      <c r="S129" s="88"/>
      <c r="T129" s="88"/>
    </row>
    <row r="130" spans="2:20" ht="15.75">
      <c r="B130" s="88"/>
      <c r="C130" s="88"/>
      <c r="D130" s="88"/>
      <c r="E130" s="88"/>
      <c r="F130" s="88"/>
      <c r="G130" s="88"/>
      <c r="H130" s="88"/>
      <c r="I130" s="88"/>
      <c r="J130" s="88"/>
      <c r="K130" s="88"/>
      <c r="L130" s="88"/>
      <c r="M130" s="88"/>
      <c r="N130" s="88"/>
      <c r="O130" s="88"/>
      <c r="P130" s="88"/>
      <c r="Q130" s="88"/>
      <c r="R130" s="88"/>
      <c r="S130" s="88"/>
      <c r="T130" s="88"/>
    </row>
    <row r="131" spans="2:20" ht="15.75">
      <c r="B131" s="88"/>
      <c r="C131" s="88"/>
      <c r="D131" s="88"/>
      <c r="E131" s="88"/>
      <c r="F131" s="88"/>
      <c r="G131" s="88"/>
      <c r="H131" s="88"/>
      <c r="I131" s="88"/>
      <c r="J131" s="88"/>
      <c r="K131" s="88"/>
      <c r="L131" s="88"/>
      <c r="M131" s="88"/>
      <c r="N131" s="88"/>
      <c r="O131" s="88"/>
      <c r="P131" s="88"/>
      <c r="Q131" s="88"/>
      <c r="R131" s="88"/>
      <c r="S131" s="88"/>
      <c r="T131" s="88"/>
    </row>
    <row r="132" spans="2:20" ht="15.75">
      <c r="B132" s="88"/>
      <c r="C132" s="88"/>
      <c r="D132" s="88"/>
      <c r="E132" s="88"/>
      <c r="F132" s="88"/>
      <c r="G132" s="88"/>
      <c r="H132" s="88"/>
      <c r="I132" s="88"/>
      <c r="J132" s="88"/>
      <c r="K132" s="88"/>
      <c r="L132" s="88"/>
      <c r="M132" s="88"/>
      <c r="N132" s="88"/>
      <c r="O132" s="88"/>
      <c r="P132" s="88"/>
      <c r="Q132" s="88"/>
      <c r="R132" s="88"/>
      <c r="S132" s="88"/>
      <c r="T132" s="88"/>
    </row>
    <row r="133" spans="2:20" ht="15.75">
      <c r="B133" s="88"/>
      <c r="C133" s="88"/>
      <c r="D133" s="88"/>
      <c r="E133" s="88"/>
      <c r="F133" s="88"/>
      <c r="G133" s="88"/>
      <c r="H133" s="88"/>
      <c r="I133" s="88"/>
      <c r="J133" s="88"/>
      <c r="K133" s="88"/>
      <c r="L133" s="88"/>
      <c r="M133" s="88"/>
      <c r="N133" s="88"/>
      <c r="O133" s="88"/>
      <c r="P133" s="88"/>
      <c r="Q133" s="88"/>
      <c r="R133" s="88"/>
      <c r="S133" s="88"/>
      <c r="T133" s="88"/>
    </row>
    <row r="134" spans="2:20" ht="15.75">
      <c r="B134" s="88"/>
      <c r="C134" s="88"/>
      <c r="D134" s="88"/>
      <c r="E134" s="88"/>
      <c r="F134" s="88"/>
      <c r="G134" s="88"/>
      <c r="H134" s="88"/>
      <c r="I134" s="88"/>
      <c r="J134" s="88"/>
      <c r="K134" s="88"/>
      <c r="L134" s="88"/>
      <c r="M134" s="88"/>
      <c r="N134" s="88"/>
      <c r="O134" s="88"/>
      <c r="P134" s="88"/>
      <c r="Q134" s="88"/>
      <c r="R134" s="88"/>
      <c r="S134" s="88"/>
      <c r="T134" s="88"/>
    </row>
    <row r="135" spans="2:20" ht="15.75">
      <c r="B135" s="88"/>
      <c r="C135" s="88"/>
      <c r="D135" s="88"/>
      <c r="E135" s="88"/>
      <c r="F135" s="88"/>
      <c r="G135" s="88"/>
      <c r="H135" s="88"/>
      <c r="I135" s="88"/>
      <c r="J135" s="88"/>
      <c r="K135" s="88"/>
      <c r="L135" s="88"/>
      <c r="M135" s="88"/>
      <c r="N135" s="88"/>
      <c r="O135" s="88"/>
      <c r="P135" s="88"/>
      <c r="Q135" s="88"/>
      <c r="R135" s="88"/>
      <c r="S135" s="88"/>
      <c r="T135" s="88"/>
    </row>
    <row r="136" spans="2:20" ht="15.75">
      <c r="B136" s="88"/>
      <c r="C136" s="88"/>
      <c r="D136" s="88"/>
      <c r="E136" s="88"/>
      <c r="F136" s="88"/>
      <c r="G136" s="88"/>
      <c r="H136" s="88"/>
      <c r="I136" s="88"/>
      <c r="J136" s="88"/>
      <c r="K136" s="88"/>
      <c r="L136" s="88"/>
      <c r="M136" s="88"/>
      <c r="N136" s="88"/>
      <c r="O136" s="88"/>
      <c r="P136" s="88"/>
      <c r="Q136" s="88"/>
      <c r="R136" s="88"/>
      <c r="S136" s="88"/>
      <c r="T136" s="88"/>
    </row>
    <row r="137" spans="2:20" ht="15.75">
      <c r="B137" s="88"/>
      <c r="C137" s="88"/>
      <c r="D137" s="88"/>
      <c r="E137" s="88"/>
      <c r="F137" s="88"/>
      <c r="G137" s="88"/>
      <c r="H137" s="88"/>
      <c r="I137" s="88"/>
      <c r="J137" s="88"/>
      <c r="K137" s="88"/>
      <c r="L137" s="88"/>
      <c r="M137" s="88"/>
      <c r="N137" s="88"/>
      <c r="O137" s="88"/>
      <c r="P137" s="88"/>
      <c r="Q137" s="88"/>
      <c r="R137" s="88"/>
      <c r="S137" s="88"/>
      <c r="T137" s="88"/>
    </row>
    <row r="138" spans="2:20" ht="15.75">
      <c r="B138" s="88"/>
      <c r="C138" s="88"/>
      <c r="D138" s="88"/>
      <c r="E138" s="88"/>
      <c r="F138" s="88"/>
      <c r="G138" s="88"/>
      <c r="H138" s="88"/>
      <c r="I138" s="88"/>
      <c r="J138" s="88"/>
      <c r="K138" s="88"/>
      <c r="L138" s="88"/>
      <c r="M138" s="88"/>
      <c r="N138" s="88"/>
      <c r="O138" s="88"/>
      <c r="P138" s="88"/>
      <c r="Q138" s="88"/>
      <c r="R138" s="88"/>
      <c r="S138" s="88"/>
      <c r="T138" s="88"/>
    </row>
    <row r="139" spans="2:20" ht="15.75">
      <c r="B139" s="88"/>
      <c r="C139" s="88"/>
      <c r="D139" s="88"/>
      <c r="E139" s="88"/>
      <c r="F139" s="88"/>
      <c r="G139" s="88"/>
      <c r="H139" s="88"/>
      <c r="I139" s="88"/>
      <c r="J139" s="88"/>
      <c r="K139" s="88"/>
      <c r="L139" s="88"/>
      <c r="M139" s="88"/>
      <c r="N139" s="88"/>
      <c r="O139" s="88"/>
      <c r="P139" s="88"/>
      <c r="Q139" s="88"/>
      <c r="R139" s="88"/>
      <c r="S139" s="88"/>
      <c r="T139" s="88"/>
    </row>
    <row r="140" spans="2:20" ht="15.75">
      <c r="B140" s="88"/>
      <c r="C140" s="88"/>
      <c r="D140" s="88"/>
      <c r="E140" s="88"/>
      <c r="F140" s="88"/>
      <c r="G140" s="88"/>
      <c r="H140" s="88"/>
      <c r="I140" s="88"/>
      <c r="J140" s="88"/>
      <c r="K140" s="88"/>
      <c r="L140" s="88"/>
      <c r="M140" s="88"/>
      <c r="N140" s="88"/>
      <c r="O140" s="88"/>
      <c r="P140" s="88"/>
      <c r="Q140" s="88"/>
      <c r="R140" s="88"/>
      <c r="S140" s="88"/>
      <c r="T140" s="88"/>
    </row>
    <row r="141" spans="2:20" ht="15.75">
      <c r="B141" s="88"/>
      <c r="C141" s="88"/>
      <c r="D141" s="88"/>
      <c r="E141" s="88"/>
      <c r="F141" s="88"/>
      <c r="G141" s="88"/>
      <c r="H141" s="88"/>
      <c r="I141" s="88"/>
      <c r="J141" s="88"/>
      <c r="K141" s="88"/>
      <c r="L141" s="88"/>
      <c r="M141" s="88"/>
      <c r="N141" s="88"/>
      <c r="O141" s="88"/>
      <c r="P141" s="88"/>
      <c r="Q141" s="88"/>
      <c r="R141" s="88"/>
      <c r="S141" s="88"/>
      <c r="T141" s="88"/>
    </row>
    <row r="142" spans="2:20" ht="15.75">
      <c r="B142" s="88"/>
      <c r="C142" s="88"/>
      <c r="D142" s="88"/>
      <c r="E142" s="88"/>
      <c r="F142" s="88"/>
      <c r="G142" s="88"/>
      <c r="H142" s="88"/>
      <c r="I142" s="88"/>
      <c r="J142" s="88"/>
      <c r="K142" s="88"/>
      <c r="L142" s="88"/>
      <c r="M142" s="88"/>
      <c r="N142" s="88"/>
      <c r="O142" s="88"/>
      <c r="P142" s="88"/>
      <c r="Q142" s="88"/>
      <c r="R142" s="88"/>
      <c r="S142" s="88"/>
      <c r="T142" s="88"/>
    </row>
  </sheetData>
  <mergeCells count="46">
    <mergeCell ref="B44:G44"/>
    <mergeCell ref="H44:I44"/>
    <mergeCell ref="B46:G46"/>
    <mergeCell ref="H46:I46"/>
    <mergeCell ref="B40:G40"/>
    <mergeCell ref="H40:I40"/>
    <mergeCell ref="B42:G42"/>
    <mergeCell ref="H42:I42"/>
    <mergeCell ref="B36:G36"/>
    <mergeCell ref="H36:I36"/>
    <mergeCell ref="B38:G38"/>
    <mergeCell ref="H38:I38"/>
    <mergeCell ref="B32:G32"/>
    <mergeCell ref="H32:I32"/>
    <mergeCell ref="B34:G34"/>
    <mergeCell ref="H34:I34"/>
    <mergeCell ref="B28:G28"/>
    <mergeCell ref="H28:I28"/>
    <mergeCell ref="B30:G30"/>
    <mergeCell ref="H30:I30"/>
    <mergeCell ref="B24:G24"/>
    <mergeCell ref="H24:I24"/>
    <mergeCell ref="B26:G26"/>
    <mergeCell ref="H26:I26"/>
    <mergeCell ref="B20:G20"/>
    <mergeCell ref="H20:I20"/>
    <mergeCell ref="B22:G22"/>
    <mergeCell ref="H22:I22"/>
    <mergeCell ref="H14:I14"/>
    <mergeCell ref="B16:G16"/>
    <mergeCell ref="H16:I16"/>
    <mergeCell ref="B18:G18"/>
    <mergeCell ref="H18:I18"/>
    <mergeCell ref="B14:G14"/>
    <mergeCell ref="H5:J5"/>
    <mergeCell ref="H6:J6"/>
    <mergeCell ref="B10:G10"/>
    <mergeCell ref="H10:I10"/>
    <mergeCell ref="B12:G12"/>
    <mergeCell ref="H12:I12"/>
    <mergeCell ref="B2:C6"/>
    <mergeCell ref="D2:G4"/>
    <mergeCell ref="H2:J2"/>
    <mergeCell ref="H3:J3"/>
    <mergeCell ref="H4:J4"/>
    <mergeCell ref="D5:G6"/>
  </mergeCells>
  <phoneticPr fontId="2" type="noConversion"/>
  <pageMargins left="0.59027777777777779" right="0" top="0.39374999999999999" bottom="0" header="0.51180555555555562" footer="0.51180555555555562"/>
  <pageSetup paperSize="9" scale="92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GL173"/>
  <sheetViews>
    <sheetView showZeros="0" tabSelected="1" zoomScaleNormal="100" workbookViewId="0">
      <selection activeCell="O11" sqref="O11"/>
    </sheetView>
  </sheetViews>
  <sheetFormatPr baseColWidth="10" defaultColWidth="10.875" defaultRowHeight="15.75"/>
  <cols>
    <col min="1" max="1" width="3.5" style="3" customWidth="1"/>
    <col min="2" max="2" width="17.25" style="1" customWidth="1"/>
    <col min="3" max="3" width="26.875" style="2" customWidth="1"/>
    <col min="4" max="4" width="34.125" style="2" customWidth="1"/>
    <col min="5" max="5" width="26.875" style="2" customWidth="1"/>
    <col min="6" max="6" width="10.625" style="2" customWidth="1"/>
    <col min="7" max="7" width="1.125" style="3" customWidth="1"/>
    <col min="8" max="11" width="3.625" style="3" customWidth="1"/>
    <col min="12" max="12" width="1.75" style="4" customWidth="1"/>
    <col min="13" max="13" width="7.125" style="5" customWidth="1"/>
    <col min="14" max="14" width="32.75" style="5" customWidth="1"/>
    <col min="15" max="15" width="33.5" style="6" customWidth="1"/>
    <col min="16" max="16" width="17.375" style="6" customWidth="1"/>
    <col min="17" max="16384" width="10.875" style="3"/>
  </cols>
  <sheetData>
    <row r="1" spans="2:194" ht="15" customHeight="1"/>
    <row r="2" spans="2:194" s="7" customFormat="1" ht="15" customHeight="1">
      <c r="B2" s="178" t="s">
        <v>286</v>
      </c>
      <c r="C2" s="179"/>
      <c r="D2" s="153" t="s">
        <v>132</v>
      </c>
      <c r="E2" s="155"/>
      <c r="F2" s="200" t="s">
        <v>131</v>
      </c>
      <c r="G2" s="176"/>
      <c r="H2" s="176"/>
      <c r="I2" s="176"/>
      <c r="J2" s="176"/>
      <c r="K2" s="177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</row>
    <row r="3" spans="2:194" s="7" customFormat="1" ht="15" customHeight="1">
      <c r="B3" s="178"/>
      <c r="C3" s="179"/>
      <c r="D3" s="156"/>
      <c r="E3" s="158"/>
      <c r="F3" s="197" t="s">
        <v>285</v>
      </c>
      <c r="G3" s="198"/>
      <c r="H3" s="198"/>
      <c r="I3" s="198"/>
      <c r="J3" s="198"/>
      <c r="K3" s="201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</row>
    <row r="4" spans="2:194" s="7" customFormat="1" ht="15" customHeight="1">
      <c r="B4" s="178"/>
      <c r="C4" s="179"/>
      <c r="D4" s="156"/>
      <c r="E4" s="158"/>
      <c r="F4" s="143" t="s">
        <v>287</v>
      </c>
      <c r="G4" s="144"/>
      <c r="H4" s="144"/>
      <c r="I4" s="144"/>
      <c r="J4" s="144"/>
      <c r="K4" s="145"/>
      <c r="N4" s="9" t="s">
        <v>284</v>
      </c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</row>
    <row r="5" spans="2:194" s="7" customFormat="1" ht="15" customHeight="1">
      <c r="B5" s="178"/>
      <c r="C5" s="179"/>
      <c r="D5" s="174" t="s">
        <v>89</v>
      </c>
      <c r="E5" s="175"/>
      <c r="F5" s="143" t="s">
        <v>277</v>
      </c>
      <c r="G5" s="144"/>
      <c r="H5" s="144"/>
      <c r="I5" s="144"/>
      <c r="J5" s="144"/>
      <c r="K5" s="145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</row>
    <row r="6" spans="2:194" s="7" customFormat="1" ht="15" customHeight="1">
      <c r="B6" s="180"/>
      <c r="C6" s="181"/>
      <c r="D6" s="174"/>
      <c r="E6" s="175"/>
      <c r="F6" s="199" t="s">
        <v>278</v>
      </c>
      <c r="G6" s="202"/>
      <c r="H6" s="202"/>
      <c r="I6" s="202"/>
      <c r="J6" s="202"/>
      <c r="K6" s="203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</row>
    <row r="7" spans="2:194" s="7" customFormat="1" ht="15" customHeight="1">
      <c r="B7" s="116" t="s">
        <v>279</v>
      </c>
      <c r="C7" s="10" t="s">
        <v>280</v>
      </c>
      <c r="D7" s="10"/>
      <c r="E7" s="11"/>
      <c r="F7" s="204"/>
      <c r="G7" s="205"/>
      <c r="H7" s="204"/>
      <c r="I7" s="204"/>
      <c r="J7" s="204"/>
      <c r="K7" s="206" t="str">
        <f ca="1">MID(CELL("filename",K7),FIND("[",CELL("filename",K7)),300)</f>
        <v>[DR.14.2.0.AU Audit Gilles TIXIER.xlsx]Gilles TIXIER Amplitude</v>
      </c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</row>
    <row r="8" spans="2:194" s="7" customFormat="1" ht="15" customHeight="1">
      <c r="B8" s="118" t="s">
        <v>281</v>
      </c>
      <c r="C8" s="122" t="str">
        <f ca="1">CELL("nomfichier")</f>
        <v>E:\0-UPRT\a satelliser sur UPRT\J.DR.TOUS.LES.DOCUMENTS.REPRODUCTIBLES\J.DR.14.2.AU.Audits.Verification\[DR.14.2.0.AU Audit Gilles TIXIER.xlsx]Gilles TIXIER Amplitude</v>
      </c>
      <c r="D8" s="120"/>
      <c r="E8" s="120"/>
      <c r="F8" s="120"/>
      <c r="G8" s="120"/>
      <c r="H8" s="207"/>
      <c r="I8" s="207"/>
      <c r="J8" s="207"/>
      <c r="K8" s="20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</row>
    <row r="9" spans="2:194" ht="15.75" customHeight="1">
      <c r="B9" s="220" t="s">
        <v>130</v>
      </c>
      <c r="C9" s="218"/>
      <c r="D9" s="209" t="s">
        <v>288</v>
      </c>
      <c r="E9" s="210"/>
      <c r="F9" s="210"/>
      <c r="G9" s="210"/>
      <c r="H9" s="210"/>
      <c r="I9" s="210"/>
      <c r="J9" s="210"/>
      <c r="K9" s="211"/>
      <c r="O9" s="7"/>
      <c r="P9" s="7"/>
      <c r="Q9" s="7"/>
      <c r="R9" s="7"/>
      <c r="S9" s="7"/>
    </row>
    <row r="10" spans="2:194" ht="15.75" customHeight="1">
      <c r="B10" s="221"/>
      <c r="C10" s="219"/>
      <c r="D10" s="212"/>
      <c r="E10" s="213"/>
      <c r="F10" s="213"/>
      <c r="G10" s="213"/>
      <c r="H10" s="213"/>
      <c r="I10" s="213"/>
      <c r="J10" s="213"/>
      <c r="K10" s="214"/>
      <c r="O10" s="7"/>
      <c r="P10" s="7"/>
      <c r="Q10" s="7"/>
      <c r="R10" s="7"/>
      <c r="S10" s="7"/>
    </row>
    <row r="11" spans="2:194" ht="15.75" customHeight="1">
      <c r="B11" s="222"/>
      <c r="C11" s="223"/>
      <c r="D11" s="215"/>
      <c r="E11" s="216"/>
      <c r="F11" s="216"/>
      <c r="G11" s="216"/>
      <c r="H11" s="216"/>
      <c r="I11" s="216"/>
      <c r="J11" s="216"/>
      <c r="K11" s="217"/>
      <c r="O11" s="7"/>
      <c r="P11" s="7"/>
      <c r="Q11" s="7"/>
      <c r="R11" s="7"/>
      <c r="S11" s="7"/>
    </row>
    <row r="12" spans="2:194" ht="15">
      <c r="B12" s="12"/>
      <c r="O12" s="7"/>
      <c r="P12" s="7"/>
      <c r="Q12" s="7"/>
      <c r="R12" s="7"/>
      <c r="S12" s="7"/>
    </row>
    <row r="13" spans="2:194" ht="16.5" customHeight="1">
      <c r="B13" s="13" t="s">
        <v>134</v>
      </c>
      <c r="C13" s="14"/>
      <c r="D13" s="14"/>
      <c r="E13" s="14"/>
      <c r="F13" s="15"/>
      <c r="H13" s="188" t="s">
        <v>90</v>
      </c>
      <c r="I13" s="189"/>
      <c r="J13" s="189"/>
      <c r="K13" s="190"/>
      <c r="O13" s="7"/>
      <c r="P13" s="7"/>
      <c r="Q13" s="7"/>
      <c r="R13" s="7"/>
      <c r="S13" s="7"/>
    </row>
    <row r="14" spans="2:194" ht="18.75" customHeight="1">
      <c r="B14" s="16"/>
      <c r="C14" s="17"/>
      <c r="D14" s="17"/>
      <c r="E14" s="17"/>
      <c r="F14" s="18"/>
      <c r="H14" s="191"/>
      <c r="I14" s="192"/>
      <c r="J14" s="192"/>
      <c r="K14" s="193"/>
      <c r="M14" s="19" t="s">
        <v>91</v>
      </c>
      <c r="O14" s="7"/>
      <c r="P14" s="7"/>
      <c r="Q14" s="7"/>
      <c r="R14" s="7"/>
      <c r="S14" s="7"/>
    </row>
    <row r="15" spans="2:194">
      <c r="B15" s="16"/>
      <c r="C15" s="17"/>
      <c r="D15" s="17"/>
      <c r="E15" s="17"/>
      <c r="F15" s="18"/>
      <c r="H15" s="182" t="s">
        <v>92</v>
      </c>
      <c r="I15" s="183"/>
      <c r="J15" s="186" t="s">
        <v>93</v>
      </c>
      <c r="K15" s="187"/>
      <c r="L15" s="20"/>
    </row>
    <row r="16" spans="2:194" ht="33.75" customHeight="1">
      <c r="B16" s="21"/>
      <c r="C16" s="22"/>
      <c r="D16" s="22"/>
      <c r="E16" s="22"/>
      <c r="F16" s="23"/>
      <c r="H16" s="24" t="s">
        <v>125</v>
      </c>
      <c r="I16" s="25" t="s">
        <v>126</v>
      </c>
      <c r="J16" s="26" t="s">
        <v>127</v>
      </c>
      <c r="K16" s="27" t="s">
        <v>128</v>
      </c>
      <c r="L16" s="20"/>
      <c r="M16" s="20" t="s">
        <v>133</v>
      </c>
      <c r="O16" s="28"/>
    </row>
    <row r="17" spans="2:16" ht="29.25" customHeight="1">
      <c r="B17" s="126" t="s">
        <v>94</v>
      </c>
      <c r="C17" s="29"/>
      <c r="D17" s="30"/>
      <c r="E17" s="30"/>
      <c r="F17" s="30"/>
      <c r="G17" s="31"/>
      <c r="H17" s="32"/>
      <c r="I17" s="33"/>
      <c r="J17" s="34"/>
      <c r="K17" s="35"/>
      <c r="M17" s="194" t="str">
        <f>B17</f>
        <v>1. RESPONSABILITÉ DE LA DIRECTION / DÉFINITION &amp; CONTRÔLE DES RÈGLES D’HYGIÈNE</v>
      </c>
      <c r="N17" s="194"/>
      <c r="O17" s="194"/>
    </row>
    <row r="18" spans="2:16" ht="19.5" customHeight="1">
      <c r="B18" s="123" t="s">
        <v>135</v>
      </c>
      <c r="C18" s="184" t="s">
        <v>95</v>
      </c>
      <c r="D18" s="184"/>
      <c r="E18" s="184"/>
      <c r="F18" s="185"/>
      <c r="H18" s="36"/>
      <c r="I18" s="37"/>
      <c r="J18" s="38"/>
      <c r="K18" s="39"/>
      <c r="L18" s="40"/>
      <c r="M18" s="41"/>
      <c r="N18" s="42"/>
      <c r="O18" s="42"/>
    </row>
    <row r="19" spans="2:16" ht="19.5" customHeight="1">
      <c r="B19" s="124" t="s">
        <v>136</v>
      </c>
      <c r="C19" s="184" t="s">
        <v>254</v>
      </c>
      <c r="D19" s="184"/>
      <c r="E19" s="184"/>
      <c r="F19" s="185"/>
      <c r="H19" s="43"/>
      <c r="I19" s="44"/>
      <c r="J19" s="45"/>
      <c r="K19" s="46"/>
      <c r="L19" s="40"/>
      <c r="M19" s="41"/>
      <c r="N19" s="42"/>
      <c r="O19" s="42"/>
    </row>
    <row r="20" spans="2:16" s="47" customFormat="1" ht="19.5" customHeight="1">
      <c r="B20" s="124" t="s">
        <v>137</v>
      </c>
      <c r="C20" s="184" t="s">
        <v>255</v>
      </c>
      <c r="D20" s="184"/>
      <c r="E20" s="184"/>
      <c r="F20" s="185"/>
      <c r="H20" s="48"/>
      <c r="I20" s="49"/>
      <c r="J20" s="50"/>
      <c r="K20" s="51"/>
      <c r="L20" s="40"/>
      <c r="M20" s="41"/>
      <c r="N20" s="42"/>
      <c r="O20" s="42"/>
      <c r="P20" s="6"/>
    </row>
    <row r="21" spans="2:16" ht="19.5" customHeight="1">
      <c r="B21" s="124" t="s">
        <v>138</v>
      </c>
      <c r="C21" s="129" t="s">
        <v>96</v>
      </c>
      <c r="D21" s="129"/>
      <c r="E21" s="129"/>
      <c r="F21" s="130"/>
      <c r="H21" s="43"/>
      <c r="I21" s="44"/>
      <c r="J21" s="45"/>
      <c r="K21" s="46"/>
      <c r="L21" s="40"/>
      <c r="M21" s="41"/>
      <c r="N21" s="42"/>
      <c r="O21" s="42"/>
    </row>
    <row r="22" spans="2:16" s="47" customFormat="1" ht="19.5" customHeight="1">
      <c r="B22" s="124" t="s">
        <v>139</v>
      </c>
      <c r="C22" s="131" t="s">
        <v>97</v>
      </c>
      <c r="D22" s="131"/>
      <c r="E22" s="131"/>
      <c r="F22" s="132"/>
      <c r="H22" s="48"/>
      <c r="I22" s="49"/>
      <c r="J22" s="50"/>
      <c r="K22" s="51"/>
      <c r="L22" s="40"/>
      <c r="M22" s="41"/>
      <c r="N22" s="42"/>
      <c r="O22" s="42"/>
      <c r="P22" s="6"/>
    </row>
    <row r="23" spans="2:16" s="47" customFormat="1" ht="19.5" customHeight="1">
      <c r="B23" s="124" t="s">
        <v>140</v>
      </c>
      <c r="C23" s="131" t="s">
        <v>106</v>
      </c>
      <c r="D23" s="131"/>
      <c r="E23" s="131"/>
      <c r="F23" s="132"/>
      <c r="H23" s="48"/>
      <c r="I23" s="49"/>
      <c r="J23" s="50"/>
      <c r="K23" s="51"/>
      <c r="L23" s="40"/>
      <c r="M23" s="41"/>
      <c r="N23" s="42"/>
      <c r="O23" s="42"/>
      <c r="P23" s="6"/>
    </row>
    <row r="24" spans="2:16" ht="19.5" customHeight="1">
      <c r="B24" s="124" t="s">
        <v>141</v>
      </c>
      <c r="C24" s="129" t="s">
        <v>107</v>
      </c>
      <c r="D24" s="129"/>
      <c r="E24" s="129"/>
      <c r="F24" s="130"/>
      <c r="H24" s="43"/>
      <c r="I24" s="44"/>
      <c r="J24" s="45"/>
      <c r="K24" s="46"/>
      <c r="L24" s="40"/>
      <c r="M24" s="41"/>
      <c r="N24" s="42"/>
      <c r="O24" s="42"/>
    </row>
    <row r="25" spans="2:16" ht="19.5" customHeight="1">
      <c r="B25" s="124" t="s">
        <v>142</v>
      </c>
      <c r="C25" s="129" t="s">
        <v>108</v>
      </c>
      <c r="D25" s="129"/>
      <c r="E25" s="129"/>
      <c r="F25" s="130"/>
      <c r="H25" s="43"/>
      <c r="I25" s="44"/>
      <c r="J25" s="45"/>
      <c r="K25" s="46"/>
      <c r="L25" s="40"/>
      <c r="M25" s="41"/>
      <c r="N25" s="42"/>
      <c r="O25" s="42"/>
    </row>
    <row r="26" spans="2:16" ht="19.5" customHeight="1">
      <c r="B26" s="125" t="s">
        <v>143</v>
      </c>
      <c r="C26" s="195" t="s">
        <v>109</v>
      </c>
      <c r="D26" s="195"/>
      <c r="E26" s="195"/>
      <c r="F26" s="196"/>
      <c r="H26" s="52"/>
      <c r="I26" s="53"/>
      <c r="J26" s="54"/>
      <c r="K26" s="55"/>
      <c r="L26" s="40"/>
      <c r="M26" s="41"/>
      <c r="N26" s="42"/>
      <c r="O26" s="42"/>
    </row>
    <row r="27" spans="2:16" s="58" customFormat="1" ht="9.9499999999999993" customHeight="1">
      <c r="B27" s="56"/>
      <c r="C27" s="57"/>
      <c r="D27" s="57"/>
      <c r="E27" s="57"/>
      <c r="F27" s="57"/>
      <c r="H27" s="59"/>
      <c r="I27" s="60"/>
      <c r="J27" s="61"/>
      <c r="K27" s="62"/>
      <c r="L27" s="63"/>
      <c r="M27" s="64">
        <f>L27</f>
        <v>0</v>
      </c>
      <c r="N27" s="64"/>
      <c r="O27" s="65"/>
      <c r="P27" s="66"/>
    </row>
    <row r="28" spans="2:16" ht="20.100000000000001" customHeight="1">
      <c r="B28" s="127" t="s">
        <v>110</v>
      </c>
      <c r="C28" s="133"/>
      <c r="D28" s="134"/>
      <c r="E28" s="134"/>
      <c r="F28" s="134"/>
      <c r="G28" s="67"/>
      <c r="H28" s="68"/>
      <c r="I28" s="69"/>
      <c r="J28" s="70"/>
      <c r="K28" s="71"/>
      <c r="L28" s="40"/>
      <c r="M28" s="194" t="str">
        <f>B28</f>
        <v>2. HYGIÈNE DES LOCAUX</v>
      </c>
      <c r="N28" s="194"/>
      <c r="O28" s="194"/>
    </row>
    <row r="29" spans="2:16" s="72" customFormat="1" ht="19.5" customHeight="1">
      <c r="B29" s="124" t="s">
        <v>144</v>
      </c>
      <c r="C29" s="184" t="s">
        <v>111</v>
      </c>
      <c r="D29" s="184"/>
      <c r="E29" s="184"/>
      <c r="F29" s="185"/>
      <c r="H29" s="43"/>
      <c r="I29" s="44"/>
      <c r="J29" s="45"/>
      <c r="K29" s="46"/>
      <c r="L29" s="63"/>
      <c r="M29" s="41"/>
      <c r="N29" s="42"/>
      <c r="O29" s="42"/>
      <c r="P29" s="66"/>
    </row>
    <row r="30" spans="2:16" s="72" customFormat="1" ht="19.5" customHeight="1">
      <c r="B30" s="124" t="s">
        <v>145</v>
      </c>
      <c r="C30" s="184" t="s">
        <v>112</v>
      </c>
      <c r="D30" s="184"/>
      <c r="E30" s="184"/>
      <c r="F30" s="185"/>
      <c r="H30" s="43"/>
      <c r="I30" s="44"/>
      <c r="J30" s="45"/>
      <c r="K30" s="46"/>
      <c r="L30" s="63"/>
      <c r="M30" s="41"/>
      <c r="N30" s="42"/>
      <c r="O30" s="42"/>
      <c r="P30" s="66"/>
    </row>
    <row r="31" spans="2:16" s="72" customFormat="1" ht="19.5" customHeight="1">
      <c r="B31" s="124" t="s">
        <v>146</v>
      </c>
      <c r="C31" s="184" t="s">
        <v>73</v>
      </c>
      <c r="D31" s="184"/>
      <c r="E31" s="184"/>
      <c r="F31" s="185"/>
      <c r="H31" s="48"/>
      <c r="I31" s="49"/>
      <c r="J31" s="50"/>
      <c r="K31" s="51"/>
      <c r="L31" s="63"/>
      <c r="M31" s="41"/>
      <c r="N31" s="42"/>
      <c r="O31" s="42"/>
      <c r="P31" s="66"/>
    </row>
    <row r="32" spans="2:16" s="72" customFormat="1" ht="19.5" customHeight="1">
      <c r="B32" s="124" t="s">
        <v>147</v>
      </c>
      <c r="C32" s="184" t="s">
        <v>74</v>
      </c>
      <c r="D32" s="184"/>
      <c r="E32" s="184"/>
      <c r="F32" s="185"/>
      <c r="H32" s="48"/>
      <c r="I32" s="49"/>
      <c r="J32" s="50"/>
      <c r="K32" s="51"/>
      <c r="L32" s="63"/>
      <c r="M32" s="41"/>
      <c r="N32" s="42"/>
      <c r="O32" s="42"/>
      <c r="P32" s="66"/>
    </row>
    <row r="33" spans="2:16" s="72" customFormat="1" ht="33" customHeight="1">
      <c r="B33" s="124" t="s">
        <v>148</v>
      </c>
      <c r="C33" s="184" t="s">
        <v>75</v>
      </c>
      <c r="D33" s="184"/>
      <c r="E33" s="184"/>
      <c r="F33" s="185"/>
      <c r="H33" s="48"/>
      <c r="I33" s="49"/>
      <c r="J33" s="50"/>
      <c r="K33" s="51"/>
      <c r="L33" s="63"/>
      <c r="M33" s="41"/>
      <c r="N33" s="42"/>
      <c r="O33" s="42"/>
      <c r="P33" s="66"/>
    </row>
    <row r="34" spans="2:16" s="72" customFormat="1" ht="19.5" customHeight="1">
      <c r="B34" s="124" t="s">
        <v>149</v>
      </c>
      <c r="C34" s="184" t="s">
        <v>76</v>
      </c>
      <c r="D34" s="184"/>
      <c r="E34" s="184"/>
      <c r="F34" s="185"/>
      <c r="H34" s="48"/>
      <c r="I34" s="49"/>
      <c r="J34" s="50"/>
      <c r="K34" s="51"/>
      <c r="L34" s="63"/>
      <c r="M34" s="41"/>
      <c r="N34" s="42"/>
      <c r="O34" s="42"/>
      <c r="P34" s="66"/>
    </row>
    <row r="35" spans="2:16" s="72" customFormat="1" ht="19.5" customHeight="1">
      <c r="B35" s="124" t="s">
        <v>150</v>
      </c>
      <c r="C35" s="184" t="s">
        <v>77</v>
      </c>
      <c r="D35" s="184"/>
      <c r="E35" s="184"/>
      <c r="F35" s="185"/>
      <c r="H35" s="48"/>
      <c r="I35" s="49"/>
      <c r="J35" s="50"/>
      <c r="K35" s="51"/>
      <c r="L35" s="63"/>
      <c r="M35" s="41"/>
      <c r="N35" s="42"/>
      <c r="O35" s="42"/>
      <c r="P35" s="66"/>
    </row>
    <row r="36" spans="2:16" s="72" customFormat="1" ht="19.5" customHeight="1">
      <c r="B36" s="124" t="s">
        <v>151</v>
      </c>
      <c r="C36" s="184" t="s">
        <v>78</v>
      </c>
      <c r="D36" s="184"/>
      <c r="E36" s="184"/>
      <c r="F36" s="185"/>
      <c r="H36" s="48"/>
      <c r="I36" s="49"/>
      <c r="J36" s="50"/>
      <c r="K36" s="51"/>
      <c r="L36" s="63"/>
      <c r="M36" s="41"/>
      <c r="N36" s="42"/>
      <c r="O36" s="42"/>
      <c r="P36" s="66"/>
    </row>
    <row r="37" spans="2:16" s="72" customFormat="1" ht="19.5" customHeight="1">
      <c r="B37" s="125" t="s">
        <v>152</v>
      </c>
      <c r="C37" s="195" t="s">
        <v>79</v>
      </c>
      <c r="D37" s="195"/>
      <c r="E37" s="195"/>
      <c r="F37" s="196"/>
      <c r="H37" s="52"/>
      <c r="I37" s="53"/>
      <c r="J37" s="54"/>
      <c r="K37" s="55"/>
      <c r="L37" s="63"/>
      <c r="M37" s="41"/>
      <c r="N37" s="42"/>
      <c r="O37" s="42"/>
      <c r="P37" s="66"/>
    </row>
    <row r="38" spans="2:16" s="58" customFormat="1" ht="9.9499999999999993" customHeight="1">
      <c r="B38" s="56"/>
      <c r="C38" s="57"/>
      <c r="D38" s="57"/>
      <c r="E38" s="57"/>
      <c r="F38" s="57"/>
      <c r="H38" s="59"/>
      <c r="I38" s="60"/>
      <c r="J38" s="61"/>
      <c r="K38" s="62"/>
      <c r="L38" s="63"/>
      <c r="M38" s="64">
        <f>L38</f>
        <v>0</v>
      </c>
      <c r="N38" s="64"/>
      <c r="O38" s="65"/>
      <c r="P38" s="66"/>
    </row>
    <row r="39" spans="2:16" s="58" customFormat="1" ht="20.25" customHeight="1">
      <c r="B39" s="127" t="s">
        <v>80</v>
      </c>
      <c r="C39" s="133"/>
      <c r="D39" s="134"/>
      <c r="E39" s="134"/>
      <c r="F39" s="134"/>
      <c r="G39" s="67"/>
      <c r="H39" s="68"/>
      <c r="I39" s="69"/>
      <c r="J39" s="70"/>
      <c r="K39" s="71"/>
      <c r="L39" s="63"/>
      <c r="M39" s="194" t="str">
        <f>B39</f>
        <v>3.  HYGIÈNE DES ÉQUIPEMENTS ET DES USTENSILES</v>
      </c>
      <c r="N39" s="194"/>
      <c r="O39" s="194"/>
      <c r="P39" s="66"/>
    </row>
    <row r="40" spans="2:16" s="72" customFormat="1" ht="20.100000000000001" customHeight="1">
      <c r="B40" s="124" t="s">
        <v>153</v>
      </c>
      <c r="C40" s="184" t="s">
        <v>113</v>
      </c>
      <c r="D40" s="184"/>
      <c r="E40" s="184"/>
      <c r="F40" s="185"/>
      <c r="H40" s="43"/>
      <c r="I40" s="44"/>
      <c r="J40" s="45"/>
      <c r="K40" s="46"/>
      <c r="L40" s="63"/>
      <c r="M40" s="41"/>
      <c r="N40" s="42"/>
      <c r="O40" s="42"/>
      <c r="P40" s="66"/>
    </row>
    <row r="41" spans="2:16" s="72" customFormat="1" ht="20.100000000000001" customHeight="1">
      <c r="B41" s="124" t="s">
        <v>154</v>
      </c>
      <c r="C41" s="184" t="s">
        <v>114</v>
      </c>
      <c r="D41" s="184"/>
      <c r="E41" s="184"/>
      <c r="F41" s="185"/>
      <c r="H41" s="43"/>
      <c r="I41" s="44"/>
      <c r="J41" s="45"/>
      <c r="K41" s="46"/>
      <c r="L41" s="63"/>
      <c r="M41" s="41"/>
      <c r="N41" s="42"/>
      <c r="O41" s="42"/>
      <c r="P41" s="66"/>
    </row>
    <row r="42" spans="2:16" s="72" customFormat="1" ht="20.100000000000001" customHeight="1">
      <c r="B42" s="124" t="s">
        <v>155</v>
      </c>
      <c r="C42" s="184" t="s">
        <v>115</v>
      </c>
      <c r="D42" s="184"/>
      <c r="E42" s="184"/>
      <c r="F42" s="185"/>
      <c r="H42" s="43"/>
      <c r="I42" s="44"/>
      <c r="J42" s="45"/>
      <c r="K42" s="46"/>
      <c r="L42" s="63"/>
      <c r="M42" s="41"/>
      <c r="N42" s="42"/>
      <c r="O42" s="42"/>
      <c r="P42" s="66"/>
    </row>
    <row r="43" spans="2:16" s="72" customFormat="1" ht="20.100000000000001" customHeight="1">
      <c r="B43" s="124" t="s">
        <v>156</v>
      </c>
      <c r="C43" s="184" t="s">
        <v>116</v>
      </c>
      <c r="D43" s="184"/>
      <c r="E43" s="184"/>
      <c r="F43" s="185"/>
      <c r="H43" s="43"/>
      <c r="I43" s="44"/>
      <c r="J43" s="45"/>
      <c r="K43" s="46"/>
      <c r="L43" s="63"/>
      <c r="M43" s="41"/>
      <c r="N43" s="42"/>
      <c r="O43" s="42"/>
      <c r="P43" s="66"/>
    </row>
    <row r="44" spans="2:16" s="72" customFormat="1" ht="20.100000000000001" customHeight="1">
      <c r="B44" s="125" t="s">
        <v>157</v>
      </c>
      <c r="C44" s="195" t="s">
        <v>117</v>
      </c>
      <c r="D44" s="195"/>
      <c r="E44" s="195"/>
      <c r="F44" s="196"/>
      <c r="H44" s="52"/>
      <c r="I44" s="53"/>
      <c r="J44" s="54"/>
      <c r="K44" s="55"/>
      <c r="L44" s="63"/>
      <c r="M44" s="41"/>
      <c r="N44" s="42"/>
      <c r="O44" s="42"/>
      <c r="P44" s="66"/>
    </row>
    <row r="45" spans="2:16" s="58" customFormat="1" ht="9.9499999999999993" customHeight="1">
      <c r="B45" s="56"/>
      <c r="C45" s="57"/>
      <c r="D45" s="57"/>
      <c r="E45" s="57"/>
      <c r="F45" s="57"/>
      <c r="H45" s="59"/>
      <c r="I45" s="60"/>
      <c r="J45" s="61"/>
      <c r="K45" s="62"/>
      <c r="L45" s="63"/>
      <c r="M45" s="64">
        <f>L45</f>
        <v>0</v>
      </c>
      <c r="N45" s="64"/>
      <c r="O45" s="65"/>
      <c r="P45" s="66"/>
    </row>
    <row r="46" spans="2:16" s="72" customFormat="1" ht="20.100000000000001" customHeight="1">
      <c r="B46" s="127" t="s">
        <v>118</v>
      </c>
      <c r="C46" s="133"/>
      <c r="D46" s="134"/>
      <c r="E46" s="134"/>
      <c r="F46" s="134"/>
      <c r="G46" s="67"/>
      <c r="H46" s="68"/>
      <c r="I46" s="69"/>
      <c r="J46" s="70"/>
      <c r="K46" s="71"/>
      <c r="L46" s="63"/>
      <c r="M46" s="194" t="str">
        <f>B46</f>
        <v>4.  MOYENS POUR L’HYGIÈNE DU PERSONNEL &amp; CONSTAT</v>
      </c>
      <c r="N46" s="194"/>
      <c r="O46" s="194"/>
      <c r="P46" s="66"/>
    </row>
    <row r="47" spans="2:16" s="72" customFormat="1" ht="20.100000000000001" customHeight="1">
      <c r="B47" s="124" t="s">
        <v>158</v>
      </c>
      <c r="C47" s="184" t="s">
        <v>119</v>
      </c>
      <c r="D47" s="184"/>
      <c r="E47" s="184"/>
      <c r="F47" s="185"/>
      <c r="H47" s="43"/>
      <c r="I47" s="44"/>
      <c r="J47" s="45"/>
      <c r="K47" s="46"/>
      <c r="L47" s="63"/>
      <c r="M47" s="41"/>
      <c r="N47" s="42"/>
      <c r="O47" s="42"/>
      <c r="P47" s="66"/>
    </row>
    <row r="48" spans="2:16" s="72" customFormat="1" ht="20.100000000000001" customHeight="1">
      <c r="B48" s="124" t="s">
        <v>159</v>
      </c>
      <c r="C48" s="184" t="s">
        <v>120</v>
      </c>
      <c r="D48" s="184"/>
      <c r="E48" s="184"/>
      <c r="F48" s="185"/>
      <c r="H48" s="43"/>
      <c r="I48" s="44"/>
      <c r="J48" s="45"/>
      <c r="K48" s="46"/>
      <c r="L48" s="63"/>
      <c r="M48" s="41"/>
      <c r="N48" s="42"/>
      <c r="O48" s="42"/>
      <c r="P48" s="66"/>
    </row>
    <row r="49" spans="2:16" s="72" customFormat="1" ht="20.100000000000001" customHeight="1">
      <c r="B49" s="124" t="s">
        <v>160</v>
      </c>
      <c r="C49" s="184" t="s">
        <v>121</v>
      </c>
      <c r="D49" s="184"/>
      <c r="E49" s="184"/>
      <c r="F49" s="185"/>
      <c r="H49" s="43"/>
      <c r="I49" s="44"/>
      <c r="J49" s="45"/>
      <c r="K49" s="46"/>
      <c r="L49" s="63"/>
      <c r="M49" s="41"/>
      <c r="N49" s="42"/>
      <c r="O49" s="42"/>
      <c r="P49" s="66"/>
    </row>
    <row r="50" spans="2:16" s="72" customFormat="1" ht="20.100000000000001" customHeight="1">
      <c r="B50" s="124" t="s">
        <v>161</v>
      </c>
      <c r="C50" s="184" t="s">
        <v>122</v>
      </c>
      <c r="D50" s="184"/>
      <c r="E50" s="184"/>
      <c r="F50" s="185"/>
      <c r="H50" s="43"/>
      <c r="I50" s="44"/>
      <c r="J50" s="45"/>
      <c r="K50" s="46"/>
      <c r="L50" s="63"/>
      <c r="M50" s="41"/>
      <c r="N50" s="42"/>
      <c r="O50" s="42"/>
      <c r="P50" s="66"/>
    </row>
    <row r="51" spans="2:16" s="72" customFormat="1" ht="20.100000000000001" customHeight="1">
      <c r="B51" s="124" t="s">
        <v>162</v>
      </c>
      <c r="C51" s="184" t="s">
        <v>123</v>
      </c>
      <c r="D51" s="184"/>
      <c r="E51" s="184"/>
      <c r="F51" s="185"/>
      <c r="H51" s="43"/>
      <c r="I51" s="44"/>
      <c r="J51" s="45"/>
      <c r="K51" s="46"/>
      <c r="L51" s="63"/>
      <c r="M51" s="41"/>
      <c r="N51" s="42"/>
      <c r="O51" s="42"/>
      <c r="P51" s="66"/>
    </row>
    <row r="52" spans="2:16" s="72" customFormat="1" ht="20.100000000000001" customHeight="1">
      <c r="B52" s="124" t="s">
        <v>163</v>
      </c>
      <c r="C52" s="184" t="s">
        <v>124</v>
      </c>
      <c r="D52" s="184"/>
      <c r="E52" s="184"/>
      <c r="F52" s="185"/>
      <c r="H52" s="43"/>
      <c r="I52" s="44"/>
      <c r="J52" s="45"/>
      <c r="K52" s="46"/>
      <c r="L52" s="63"/>
      <c r="M52" s="41"/>
      <c r="N52" s="42"/>
      <c r="O52" s="42"/>
      <c r="P52" s="66"/>
    </row>
    <row r="53" spans="2:16" s="72" customFormat="1" ht="20.100000000000001" customHeight="1">
      <c r="B53" s="124" t="s">
        <v>164</v>
      </c>
      <c r="C53" s="184" t="s">
        <v>88</v>
      </c>
      <c r="D53" s="184"/>
      <c r="E53" s="184"/>
      <c r="F53" s="185"/>
      <c r="H53" s="43"/>
      <c r="I53" s="44"/>
      <c r="J53" s="45"/>
      <c r="K53" s="46"/>
      <c r="L53" s="63"/>
      <c r="M53" s="41"/>
      <c r="N53" s="42"/>
      <c r="O53" s="42"/>
      <c r="P53" s="66"/>
    </row>
    <row r="54" spans="2:16" s="72" customFormat="1" ht="20.100000000000001" customHeight="1">
      <c r="B54" s="124" t="s">
        <v>165</v>
      </c>
      <c r="C54" s="184" t="s">
        <v>53</v>
      </c>
      <c r="D54" s="184"/>
      <c r="E54" s="184"/>
      <c r="F54" s="185"/>
      <c r="H54" s="43"/>
      <c r="I54" s="44"/>
      <c r="J54" s="45"/>
      <c r="K54" s="46"/>
      <c r="L54" s="63"/>
      <c r="M54" s="41"/>
      <c r="N54" s="42"/>
      <c r="O54" s="42"/>
      <c r="P54" s="66"/>
    </row>
    <row r="55" spans="2:16" s="72" customFormat="1" ht="20.100000000000001" customHeight="1">
      <c r="B55" s="124" t="s">
        <v>166</v>
      </c>
      <c r="C55" s="184" t="s">
        <v>54</v>
      </c>
      <c r="D55" s="184"/>
      <c r="E55" s="184"/>
      <c r="F55" s="185"/>
      <c r="H55" s="43"/>
      <c r="I55" s="44"/>
      <c r="J55" s="45"/>
      <c r="K55" s="46"/>
      <c r="L55" s="63"/>
      <c r="M55" s="41"/>
      <c r="N55" s="42"/>
      <c r="O55" s="42"/>
      <c r="P55" s="66"/>
    </row>
    <row r="56" spans="2:16" s="72" customFormat="1" ht="20.100000000000001" customHeight="1">
      <c r="B56" s="125" t="s">
        <v>167</v>
      </c>
      <c r="C56" s="195" t="s">
        <v>55</v>
      </c>
      <c r="D56" s="195"/>
      <c r="E56" s="195"/>
      <c r="F56" s="196"/>
      <c r="H56" s="52"/>
      <c r="I56" s="53"/>
      <c r="J56" s="54"/>
      <c r="K56" s="55"/>
      <c r="L56" s="63"/>
      <c r="M56" s="41"/>
      <c r="N56" s="42"/>
      <c r="O56" s="42"/>
      <c r="P56" s="66"/>
    </row>
    <row r="57" spans="2:16" s="72" customFormat="1" ht="9.9499999999999993" customHeight="1">
      <c r="B57" s="128"/>
      <c r="C57" s="135"/>
      <c r="D57" s="135"/>
      <c r="E57" s="135"/>
      <c r="F57" s="135"/>
      <c r="H57" s="73"/>
      <c r="I57" s="74"/>
      <c r="J57" s="75"/>
      <c r="K57" s="76"/>
      <c r="L57" s="63"/>
      <c r="M57" s="64">
        <f>L57</f>
        <v>0</v>
      </c>
      <c r="N57" s="64"/>
      <c r="O57" s="77"/>
      <c r="P57" s="66"/>
    </row>
    <row r="58" spans="2:16" s="72" customFormat="1" ht="20.100000000000001" customHeight="1">
      <c r="B58" s="127" t="s">
        <v>56</v>
      </c>
      <c r="C58" s="133"/>
      <c r="D58" s="134"/>
      <c r="E58" s="134"/>
      <c r="F58" s="134"/>
      <c r="G58" s="67"/>
      <c r="H58" s="68"/>
      <c r="I58" s="69"/>
      <c r="J58" s="70"/>
      <c r="K58" s="71"/>
      <c r="L58" s="63"/>
      <c r="M58" s="194" t="str">
        <f>B58</f>
        <v>5. NETTOYAGE ET DÉSINFECTION</v>
      </c>
      <c r="N58" s="194"/>
      <c r="O58" s="194"/>
      <c r="P58" s="66"/>
    </row>
    <row r="59" spans="2:16" s="72" customFormat="1" ht="20.100000000000001" customHeight="1">
      <c r="B59" s="124" t="s">
        <v>168</v>
      </c>
      <c r="C59" s="184" t="s">
        <v>57</v>
      </c>
      <c r="D59" s="184"/>
      <c r="E59" s="184"/>
      <c r="F59" s="185"/>
      <c r="H59" s="43"/>
      <c r="I59" s="44"/>
      <c r="J59" s="45"/>
      <c r="K59" s="46"/>
      <c r="L59" s="63"/>
      <c r="M59" s="41"/>
      <c r="N59" s="42"/>
      <c r="O59" s="42"/>
      <c r="P59" s="66"/>
    </row>
    <row r="60" spans="2:16" s="72" customFormat="1" ht="20.100000000000001" customHeight="1">
      <c r="B60" s="124" t="s">
        <v>169</v>
      </c>
      <c r="C60" s="184" t="s">
        <v>58</v>
      </c>
      <c r="D60" s="184"/>
      <c r="E60" s="184"/>
      <c r="F60" s="185"/>
      <c r="H60" s="43"/>
      <c r="I60" s="44"/>
      <c r="J60" s="45"/>
      <c r="K60" s="46"/>
      <c r="L60" s="63"/>
      <c r="M60" s="41"/>
      <c r="N60" s="42"/>
      <c r="O60" s="42"/>
      <c r="P60" s="66"/>
    </row>
    <row r="61" spans="2:16" s="72" customFormat="1" ht="20.100000000000001" customHeight="1">
      <c r="B61" s="124" t="s">
        <v>170</v>
      </c>
      <c r="C61" s="184" t="s">
        <v>59</v>
      </c>
      <c r="D61" s="184"/>
      <c r="E61" s="184"/>
      <c r="F61" s="185"/>
      <c r="H61" s="43"/>
      <c r="I61" s="44"/>
      <c r="J61" s="45"/>
      <c r="K61" s="46"/>
      <c r="L61" s="63"/>
      <c r="M61" s="41"/>
      <c r="N61" s="42"/>
      <c r="O61" s="42"/>
      <c r="P61" s="66"/>
    </row>
    <row r="62" spans="2:16" s="72" customFormat="1" ht="20.100000000000001" customHeight="1">
      <c r="B62" s="124" t="s">
        <v>171</v>
      </c>
      <c r="C62" s="184" t="s">
        <v>60</v>
      </c>
      <c r="D62" s="184"/>
      <c r="E62" s="184"/>
      <c r="F62" s="185"/>
      <c r="H62" s="43"/>
      <c r="I62" s="44"/>
      <c r="J62" s="45"/>
      <c r="K62" s="46"/>
      <c r="L62" s="63"/>
      <c r="M62" s="41"/>
      <c r="N62" s="42"/>
      <c r="O62" s="42"/>
      <c r="P62" s="66"/>
    </row>
    <row r="63" spans="2:16" s="72" customFormat="1" ht="20.100000000000001" customHeight="1">
      <c r="B63" s="124" t="s">
        <v>172</v>
      </c>
      <c r="C63" s="184" t="s">
        <v>61</v>
      </c>
      <c r="D63" s="184"/>
      <c r="E63" s="184"/>
      <c r="F63" s="185"/>
      <c r="H63" s="43"/>
      <c r="I63" s="44"/>
      <c r="J63" s="45"/>
      <c r="K63" s="46"/>
      <c r="L63" s="63"/>
      <c r="M63" s="41"/>
      <c r="N63" s="42"/>
      <c r="O63" s="42"/>
      <c r="P63" s="66"/>
    </row>
    <row r="64" spans="2:16" s="72" customFormat="1" ht="20.100000000000001" customHeight="1">
      <c r="B64" s="124" t="s">
        <v>173</v>
      </c>
      <c r="C64" s="184" t="s">
        <v>62</v>
      </c>
      <c r="D64" s="184"/>
      <c r="E64" s="184"/>
      <c r="F64" s="185"/>
      <c r="H64" s="43"/>
      <c r="I64" s="44"/>
      <c r="J64" s="45"/>
      <c r="K64" s="46"/>
      <c r="L64" s="63"/>
      <c r="M64" s="41"/>
      <c r="N64" s="42"/>
      <c r="O64" s="42"/>
      <c r="P64" s="66"/>
    </row>
    <row r="65" spans="2:16" s="72" customFormat="1" ht="20.100000000000001" customHeight="1">
      <c r="B65" s="124" t="s">
        <v>174</v>
      </c>
      <c r="C65" s="184" t="s">
        <v>98</v>
      </c>
      <c r="D65" s="184"/>
      <c r="E65" s="184"/>
      <c r="F65" s="185"/>
      <c r="H65" s="43"/>
      <c r="I65" s="44"/>
      <c r="J65" s="45"/>
      <c r="K65" s="46"/>
      <c r="L65" s="63"/>
      <c r="M65" s="41"/>
      <c r="N65" s="42"/>
      <c r="O65" s="42"/>
      <c r="P65" s="66"/>
    </row>
    <row r="66" spans="2:16" s="72" customFormat="1" ht="20.100000000000001" customHeight="1">
      <c r="B66" s="124" t="s">
        <v>175</v>
      </c>
      <c r="C66" s="184" t="s">
        <v>99</v>
      </c>
      <c r="D66" s="184"/>
      <c r="E66" s="184"/>
      <c r="F66" s="185"/>
      <c r="H66" s="43"/>
      <c r="I66" s="44"/>
      <c r="J66" s="45"/>
      <c r="K66" s="46"/>
      <c r="L66" s="63"/>
      <c r="M66" s="41"/>
      <c r="N66" s="42"/>
      <c r="O66" s="42"/>
      <c r="P66" s="66"/>
    </row>
    <row r="67" spans="2:16" s="72" customFormat="1" ht="20.100000000000001" customHeight="1">
      <c r="B67" s="124" t="s">
        <v>176</v>
      </c>
      <c r="C67" s="184" t="s">
        <v>100</v>
      </c>
      <c r="D67" s="184"/>
      <c r="E67" s="184"/>
      <c r="F67" s="185"/>
      <c r="H67" s="43"/>
      <c r="I67" s="44"/>
      <c r="J67" s="45"/>
      <c r="K67" s="46"/>
      <c r="L67" s="63"/>
      <c r="M67" s="41"/>
      <c r="N67" s="42"/>
      <c r="O67" s="42"/>
      <c r="P67" s="66"/>
    </row>
    <row r="68" spans="2:16" s="72" customFormat="1" ht="20.100000000000001" customHeight="1">
      <c r="B68" s="125" t="s">
        <v>177</v>
      </c>
      <c r="C68" s="195" t="s">
        <v>101</v>
      </c>
      <c r="D68" s="195"/>
      <c r="E68" s="195"/>
      <c r="F68" s="196"/>
      <c r="H68" s="52"/>
      <c r="I68" s="53"/>
      <c r="J68" s="54"/>
      <c r="K68" s="55"/>
      <c r="L68" s="63"/>
      <c r="M68" s="41"/>
      <c r="N68" s="42"/>
      <c r="O68" s="42"/>
      <c r="P68" s="66"/>
    </row>
    <row r="69" spans="2:16" s="72" customFormat="1" ht="9.9499999999999993" customHeight="1">
      <c r="B69" s="128"/>
      <c r="C69" s="135"/>
      <c r="D69" s="135"/>
      <c r="E69" s="135"/>
      <c r="F69" s="135"/>
      <c r="H69" s="78"/>
      <c r="I69" s="79"/>
      <c r="J69" s="80"/>
      <c r="K69" s="81"/>
      <c r="L69" s="63"/>
      <c r="M69" s="64">
        <f>L69</f>
        <v>0</v>
      </c>
      <c r="N69" s="64"/>
      <c r="O69" s="77"/>
      <c r="P69" s="66"/>
    </row>
    <row r="70" spans="2:16" s="72" customFormat="1" ht="20.100000000000001" customHeight="1">
      <c r="B70" s="127" t="s">
        <v>102</v>
      </c>
      <c r="C70" s="133"/>
      <c r="D70" s="134"/>
      <c r="E70" s="134"/>
      <c r="F70" s="134"/>
      <c r="G70" s="67"/>
      <c r="H70" s="68"/>
      <c r="I70" s="69"/>
      <c r="J70" s="70"/>
      <c r="K70" s="71"/>
      <c r="L70" s="63"/>
      <c r="M70" s="194" t="str">
        <f>B70</f>
        <v>6.  ACHATS &amp; RÉCEPTION DES MATIÈRES PREMIÈRES</v>
      </c>
      <c r="N70" s="194"/>
      <c r="O70" s="194"/>
      <c r="P70" s="66"/>
    </row>
    <row r="71" spans="2:16" s="72" customFormat="1" ht="20.100000000000001" customHeight="1">
      <c r="B71" s="124" t="s">
        <v>178</v>
      </c>
      <c r="C71" s="184" t="s">
        <v>103</v>
      </c>
      <c r="D71" s="184"/>
      <c r="E71" s="184"/>
      <c r="F71" s="185"/>
      <c r="H71" s="43"/>
      <c r="I71" s="44"/>
      <c r="J71" s="45"/>
      <c r="K71" s="46"/>
      <c r="L71" s="63"/>
      <c r="M71" s="41"/>
      <c r="N71" s="42"/>
      <c r="O71" s="42"/>
      <c r="P71" s="66"/>
    </row>
    <row r="72" spans="2:16" s="72" customFormat="1" ht="20.100000000000001" customHeight="1">
      <c r="B72" s="124" t="s">
        <v>179</v>
      </c>
      <c r="C72" s="184" t="s">
        <v>104</v>
      </c>
      <c r="D72" s="184"/>
      <c r="E72" s="184"/>
      <c r="F72" s="185"/>
      <c r="H72" s="43"/>
      <c r="I72" s="44"/>
      <c r="J72" s="45"/>
      <c r="K72" s="46"/>
      <c r="L72" s="63"/>
      <c r="M72" s="41"/>
      <c r="N72" s="42"/>
      <c r="O72" s="42"/>
      <c r="P72" s="66"/>
    </row>
    <row r="73" spans="2:16" s="72" customFormat="1" ht="20.100000000000001" customHeight="1">
      <c r="B73" s="124" t="s">
        <v>180</v>
      </c>
      <c r="C73" s="184" t="s">
        <v>105</v>
      </c>
      <c r="D73" s="184"/>
      <c r="E73" s="184"/>
      <c r="F73" s="185"/>
      <c r="H73" s="43"/>
      <c r="I73" s="44"/>
      <c r="J73" s="45"/>
      <c r="K73" s="46"/>
      <c r="L73" s="63"/>
      <c r="M73" s="41"/>
      <c r="N73" s="42"/>
      <c r="O73" s="42"/>
      <c r="P73" s="66"/>
    </row>
    <row r="74" spans="2:16" s="72" customFormat="1" ht="20.100000000000001" customHeight="1">
      <c r="B74" s="124" t="s">
        <v>181</v>
      </c>
      <c r="C74" s="184" t="s">
        <v>71</v>
      </c>
      <c r="D74" s="184"/>
      <c r="E74" s="184"/>
      <c r="F74" s="185"/>
      <c r="H74" s="43"/>
      <c r="I74" s="44"/>
      <c r="J74" s="45"/>
      <c r="K74" s="46"/>
      <c r="L74" s="63"/>
      <c r="M74" s="41"/>
      <c r="N74" s="42"/>
      <c r="O74" s="42"/>
      <c r="P74" s="66"/>
    </row>
    <row r="75" spans="2:16" s="72" customFormat="1" ht="20.100000000000001" customHeight="1">
      <c r="B75" s="124" t="s">
        <v>182</v>
      </c>
      <c r="C75" s="184" t="s">
        <v>72</v>
      </c>
      <c r="D75" s="184"/>
      <c r="E75" s="184"/>
      <c r="F75" s="185"/>
      <c r="H75" s="43"/>
      <c r="I75" s="44"/>
      <c r="J75" s="45"/>
      <c r="K75" s="46"/>
      <c r="L75" s="63"/>
      <c r="M75" s="41"/>
      <c r="N75" s="42"/>
      <c r="O75" s="42"/>
      <c r="P75" s="66"/>
    </row>
    <row r="76" spans="2:16" s="72" customFormat="1" ht="20.100000000000001" customHeight="1">
      <c r="B76" s="125" t="s">
        <v>183</v>
      </c>
      <c r="C76" s="195" t="s">
        <v>33</v>
      </c>
      <c r="D76" s="195"/>
      <c r="E76" s="195"/>
      <c r="F76" s="196"/>
      <c r="H76" s="52"/>
      <c r="I76" s="53"/>
      <c r="J76" s="54"/>
      <c r="K76" s="55"/>
      <c r="L76" s="63"/>
      <c r="M76" s="41"/>
      <c r="N76" s="42"/>
      <c r="O76" s="42"/>
      <c r="P76" s="66"/>
    </row>
    <row r="77" spans="2:16" s="72" customFormat="1" ht="9.9499999999999993" customHeight="1">
      <c r="B77" s="128"/>
      <c r="C77" s="136"/>
      <c r="D77" s="136"/>
      <c r="E77" s="136"/>
      <c r="F77" s="136"/>
      <c r="H77" s="82"/>
      <c r="I77" s="83"/>
      <c r="J77" s="84"/>
      <c r="K77" s="85"/>
      <c r="L77" s="63"/>
      <c r="M77" s="64">
        <f>L77</f>
        <v>0</v>
      </c>
      <c r="N77" s="64"/>
      <c r="O77" s="77"/>
      <c r="P77" s="66"/>
    </row>
    <row r="78" spans="2:16" s="72" customFormat="1" ht="26.25" customHeight="1">
      <c r="B78" s="127" t="s">
        <v>34</v>
      </c>
      <c r="C78" s="133"/>
      <c r="D78" s="134"/>
      <c r="E78" s="134"/>
      <c r="F78" s="134"/>
      <c r="G78" s="67"/>
      <c r="H78" s="68"/>
      <c r="I78" s="69"/>
      <c r="J78" s="70"/>
      <c r="K78" s="71"/>
      <c r="L78" s="63"/>
      <c r="M78" s="194" t="str">
        <f>B78</f>
        <v>7.  STOCKAGE DES MATIÈRES PREMIÈRES  EN CHAMBRE(S) FROIDE(S) POSITIVE(S) NÉGATIVE(S)</v>
      </c>
      <c r="N78" s="194"/>
      <c r="O78" s="194"/>
      <c r="P78" s="66"/>
    </row>
    <row r="79" spans="2:16" s="72" customFormat="1" ht="20.25" customHeight="1">
      <c r="B79" s="124" t="s">
        <v>184</v>
      </c>
      <c r="C79" s="184" t="s">
        <v>35</v>
      </c>
      <c r="D79" s="184"/>
      <c r="E79" s="184"/>
      <c r="F79" s="185"/>
      <c r="H79" s="43"/>
      <c r="I79" s="44"/>
      <c r="J79" s="45"/>
      <c r="K79" s="46"/>
      <c r="L79" s="63"/>
      <c r="M79" s="41"/>
      <c r="N79" s="42"/>
      <c r="O79" s="42"/>
      <c r="P79" s="66"/>
    </row>
    <row r="80" spans="2:16" s="72" customFormat="1" ht="20.25" customHeight="1">
      <c r="B80" s="124" t="s">
        <v>185</v>
      </c>
      <c r="C80" s="184" t="s">
        <v>36</v>
      </c>
      <c r="D80" s="184"/>
      <c r="E80" s="184"/>
      <c r="F80" s="185"/>
      <c r="H80" s="43"/>
      <c r="I80" s="44"/>
      <c r="J80" s="45"/>
      <c r="K80" s="46"/>
      <c r="L80" s="63"/>
      <c r="M80" s="41"/>
      <c r="N80" s="42"/>
      <c r="O80" s="42"/>
      <c r="P80" s="66"/>
    </row>
    <row r="81" spans="2:16" s="72" customFormat="1" ht="30.75" customHeight="1">
      <c r="B81" s="124" t="s">
        <v>186</v>
      </c>
      <c r="C81" s="184" t="s">
        <v>256</v>
      </c>
      <c r="D81" s="184"/>
      <c r="E81" s="184"/>
      <c r="F81" s="185"/>
      <c r="H81" s="43"/>
      <c r="I81" s="44"/>
      <c r="J81" s="45"/>
      <c r="K81" s="46"/>
      <c r="L81" s="63"/>
      <c r="M81" s="41"/>
      <c r="N81" s="42"/>
      <c r="O81" s="42"/>
      <c r="P81" s="66"/>
    </row>
    <row r="82" spans="2:16" s="72" customFormat="1" ht="20.25" customHeight="1">
      <c r="B82" s="124" t="s">
        <v>187</v>
      </c>
      <c r="C82" s="184" t="s">
        <v>37</v>
      </c>
      <c r="D82" s="184"/>
      <c r="E82" s="184"/>
      <c r="F82" s="185"/>
      <c r="H82" s="43"/>
      <c r="I82" s="44"/>
      <c r="J82" s="45"/>
      <c r="K82" s="46"/>
      <c r="L82" s="63"/>
      <c r="M82" s="41"/>
      <c r="N82" s="42"/>
      <c r="O82" s="42"/>
      <c r="P82" s="66"/>
    </row>
    <row r="83" spans="2:16" s="72" customFormat="1" ht="20.25" customHeight="1">
      <c r="B83" s="124" t="s">
        <v>188</v>
      </c>
      <c r="C83" s="184" t="s">
        <v>38</v>
      </c>
      <c r="D83" s="184"/>
      <c r="E83" s="184"/>
      <c r="F83" s="185"/>
      <c r="H83" s="43"/>
      <c r="I83" s="44"/>
      <c r="J83" s="45"/>
      <c r="K83" s="46"/>
      <c r="L83" s="63"/>
      <c r="M83" s="41"/>
      <c r="N83" s="42"/>
      <c r="O83" s="42"/>
      <c r="P83" s="66"/>
    </row>
    <row r="84" spans="2:16" s="72" customFormat="1" ht="20.25" customHeight="1">
      <c r="B84" s="124" t="s">
        <v>189</v>
      </c>
      <c r="C84" s="184" t="s">
        <v>81</v>
      </c>
      <c r="D84" s="184"/>
      <c r="E84" s="184"/>
      <c r="F84" s="185"/>
      <c r="H84" s="43"/>
      <c r="I84" s="44"/>
      <c r="J84" s="45"/>
      <c r="K84" s="46"/>
      <c r="L84" s="63"/>
      <c r="M84" s="41"/>
      <c r="N84" s="42"/>
      <c r="O84" s="42"/>
      <c r="P84" s="66"/>
    </row>
    <row r="85" spans="2:16" s="72" customFormat="1" ht="20.25" customHeight="1">
      <c r="B85" s="124" t="s">
        <v>190</v>
      </c>
      <c r="C85" s="184" t="s">
        <v>82</v>
      </c>
      <c r="D85" s="184"/>
      <c r="E85" s="184"/>
      <c r="F85" s="185"/>
      <c r="H85" s="43"/>
      <c r="I85" s="44"/>
      <c r="J85" s="45"/>
      <c r="K85" s="46"/>
      <c r="L85" s="63"/>
      <c r="M85" s="41"/>
      <c r="N85" s="42"/>
      <c r="O85" s="42"/>
      <c r="P85" s="66"/>
    </row>
    <row r="86" spans="2:16" s="72" customFormat="1" ht="20.25" customHeight="1">
      <c r="B86" s="125" t="s">
        <v>191</v>
      </c>
      <c r="C86" s="195" t="s">
        <v>33</v>
      </c>
      <c r="D86" s="195"/>
      <c r="E86" s="195"/>
      <c r="F86" s="196"/>
      <c r="H86" s="52"/>
      <c r="I86" s="53"/>
      <c r="J86" s="54"/>
      <c r="K86" s="55"/>
      <c r="L86" s="63"/>
      <c r="M86" s="41"/>
      <c r="N86" s="42"/>
      <c r="O86" s="42"/>
      <c r="P86" s="66"/>
    </row>
    <row r="87" spans="2:16" s="72" customFormat="1" ht="9.9499999999999993" customHeight="1">
      <c r="B87" s="128"/>
      <c r="C87" s="136"/>
      <c r="D87" s="136"/>
      <c r="E87" s="136"/>
      <c r="F87" s="136"/>
      <c r="H87" s="82"/>
      <c r="I87" s="83"/>
      <c r="J87" s="84"/>
      <c r="K87" s="85"/>
      <c r="L87" s="63"/>
      <c r="M87" s="64">
        <f>L87</f>
        <v>0</v>
      </c>
      <c r="N87" s="64"/>
      <c r="O87" s="77"/>
      <c r="P87" s="66"/>
    </row>
    <row r="88" spans="2:16" s="72" customFormat="1" ht="20.25" customHeight="1">
      <c r="B88" s="127" t="s">
        <v>83</v>
      </c>
      <c r="C88" s="133"/>
      <c r="D88" s="134"/>
      <c r="E88" s="134"/>
      <c r="F88" s="134"/>
      <c r="G88" s="67"/>
      <c r="H88" s="68"/>
      <c r="I88" s="69"/>
      <c r="J88" s="70"/>
      <c r="K88" s="71"/>
      <c r="L88" s="63"/>
      <c r="M88" s="194" t="str">
        <f>B88</f>
        <v>8.  STOCKAGE DES MATIÈRES PREMIÈRES  EN RÉSERVE(S) SÈCHE(S)</v>
      </c>
      <c r="N88" s="194"/>
      <c r="O88" s="194"/>
      <c r="P88" s="66"/>
    </row>
    <row r="89" spans="2:16" s="72" customFormat="1" ht="20.25" customHeight="1">
      <c r="B89" s="124" t="s">
        <v>192</v>
      </c>
      <c r="C89" s="184" t="s">
        <v>84</v>
      </c>
      <c r="D89" s="184"/>
      <c r="E89" s="184"/>
      <c r="F89" s="185"/>
      <c r="H89" s="43"/>
      <c r="I89" s="44"/>
      <c r="J89" s="45"/>
      <c r="K89" s="46"/>
      <c r="L89" s="63"/>
      <c r="M89" s="41"/>
      <c r="N89" s="42"/>
      <c r="O89" s="42"/>
      <c r="P89" s="66"/>
    </row>
    <row r="90" spans="2:16" s="72" customFormat="1" ht="20.25" customHeight="1">
      <c r="B90" s="124" t="s">
        <v>193</v>
      </c>
      <c r="C90" s="184" t="s">
        <v>85</v>
      </c>
      <c r="D90" s="184"/>
      <c r="E90" s="184"/>
      <c r="F90" s="185"/>
      <c r="H90" s="43"/>
      <c r="I90" s="44"/>
      <c r="J90" s="45"/>
      <c r="K90" s="46"/>
      <c r="L90" s="63"/>
      <c r="M90" s="41"/>
      <c r="N90" s="42"/>
      <c r="O90" s="42"/>
      <c r="P90" s="66"/>
    </row>
    <row r="91" spans="2:16" s="72" customFormat="1" ht="20.25" customHeight="1">
      <c r="B91" s="124" t="s">
        <v>194</v>
      </c>
      <c r="C91" s="184" t="s">
        <v>86</v>
      </c>
      <c r="D91" s="184"/>
      <c r="E91" s="184"/>
      <c r="F91" s="185"/>
      <c r="H91" s="43"/>
      <c r="I91" s="44"/>
      <c r="J91" s="45"/>
      <c r="K91" s="46"/>
      <c r="L91" s="63"/>
      <c r="M91" s="41"/>
      <c r="N91" s="42"/>
      <c r="O91" s="42"/>
      <c r="P91" s="66"/>
    </row>
    <row r="92" spans="2:16" s="72" customFormat="1" ht="20.25" customHeight="1">
      <c r="B92" s="124" t="s">
        <v>195</v>
      </c>
      <c r="C92" s="184" t="s">
        <v>87</v>
      </c>
      <c r="D92" s="184"/>
      <c r="E92" s="184"/>
      <c r="F92" s="185"/>
      <c r="H92" s="43"/>
      <c r="I92" s="44"/>
      <c r="J92" s="45"/>
      <c r="K92" s="46"/>
      <c r="L92" s="63"/>
      <c r="M92" s="41"/>
      <c r="N92" s="42"/>
      <c r="O92" s="42"/>
      <c r="P92" s="66"/>
    </row>
    <row r="93" spans="2:16" s="72" customFormat="1" ht="20.25" customHeight="1">
      <c r="B93" s="124" t="s">
        <v>196</v>
      </c>
      <c r="C93" s="184" t="s">
        <v>48</v>
      </c>
      <c r="D93" s="184"/>
      <c r="E93" s="184"/>
      <c r="F93" s="185"/>
      <c r="H93" s="43"/>
      <c r="I93" s="44"/>
      <c r="J93" s="45"/>
      <c r="K93" s="46"/>
      <c r="L93" s="63"/>
      <c r="M93" s="41"/>
      <c r="N93" s="42"/>
      <c r="O93" s="42"/>
      <c r="P93" s="66"/>
    </row>
    <row r="94" spans="2:16" s="72" customFormat="1" ht="20.25" customHeight="1">
      <c r="B94" s="124" t="s">
        <v>197</v>
      </c>
      <c r="C94" s="184" t="s">
        <v>49</v>
      </c>
      <c r="D94" s="184"/>
      <c r="E94" s="184"/>
      <c r="F94" s="185"/>
      <c r="H94" s="43"/>
      <c r="I94" s="44"/>
      <c r="J94" s="45"/>
      <c r="K94" s="46"/>
      <c r="L94" s="63"/>
      <c r="M94" s="41"/>
      <c r="N94" s="42"/>
      <c r="O94" s="42"/>
      <c r="P94" s="66"/>
    </row>
    <row r="95" spans="2:16" s="72" customFormat="1" ht="20.25" customHeight="1">
      <c r="B95" s="125" t="s">
        <v>198</v>
      </c>
      <c r="C95" s="195" t="s">
        <v>50</v>
      </c>
      <c r="D95" s="195"/>
      <c r="E95" s="195"/>
      <c r="F95" s="196"/>
      <c r="H95" s="52"/>
      <c r="I95" s="53"/>
      <c r="J95" s="54"/>
      <c r="K95" s="55"/>
      <c r="L95" s="63"/>
      <c r="M95" s="41"/>
      <c r="N95" s="42"/>
      <c r="O95" s="42"/>
      <c r="P95" s="66"/>
    </row>
    <row r="96" spans="2:16" s="72" customFormat="1" ht="9.9499999999999993" customHeight="1">
      <c r="B96" s="128"/>
      <c r="C96" s="136"/>
      <c r="D96" s="136"/>
      <c r="E96" s="136"/>
      <c r="F96" s="136"/>
      <c r="H96" s="82"/>
      <c r="I96" s="83"/>
      <c r="J96" s="84"/>
      <c r="K96" s="85"/>
      <c r="L96" s="63"/>
      <c r="M96" s="64">
        <f>L96</f>
        <v>0</v>
      </c>
      <c r="N96" s="64"/>
      <c r="O96" s="77"/>
      <c r="P96" s="66"/>
    </row>
    <row r="97" spans="2:16" s="72" customFormat="1" ht="20.25" customHeight="1">
      <c r="B97" s="127" t="s">
        <v>51</v>
      </c>
      <c r="C97" s="133"/>
      <c r="D97" s="134"/>
      <c r="E97" s="134"/>
      <c r="F97" s="134"/>
      <c r="G97" s="67"/>
      <c r="H97" s="68"/>
      <c r="I97" s="69"/>
      <c r="J97" s="70"/>
      <c r="K97" s="71"/>
      <c r="L97" s="63"/>
      <c r="M97" s="194" t="str">
        <f>B97</f>
        <v>9.  STOCKAGE DES PRODUITS NON ALIMENTAIRES</v>
      </c>
      <c r="N97" s="194"/>
      <c r="O97" s="194"/>
      <c r="P97" s="66"/>
    </row>
    <row r="98" spans="2:16" s="72" customFormat="1" ht="20.25" customHeight="1">
      <c r="B98" s="124" t="s">
        <v>199</v>
      </c>
      <c r="C98" s="184" t="s">
        <v>52</v>
      </c>
      <c r="D98" s="184"/>
      <c r="E98" s="184"/>
      <c r="F98" s="185"/>
      <c r="H98" s="43"/>
      <c r="I98" s="44"/>
      <c r="J98" s="45"/>
      <c r="K98" s="46"/>
      <c r="L98" s="63"/>
      <c r="M98" s="41"/>
      <c r="N98" s="64"/>
      <c r="O98" s="77"/>
      <c r="P98" s="66"/>
    </row>
    <row r="99" spans="2:16" s="72" customFormat="1" ht="20.25" customHeight="1">
      <c r="B99" s="124" t="s">
        <v>200</v>
      </c>
      <c r="C99" s="184" t="s">
        <v>9</v>
      </c>
      <c r="D99" s="184"/>
      <c r="E99" s="184"/>
      <c r="F99" s="185"/>
      <c r="H99" s="43"/>
      <c r="I99" s="44"/>
      <c r="J99" s="45"/>
      <c r="K99" s="46"/>
      <c r="L99" s="63"/>
      <c r="M99" s="41"/>
      <c r="N99" s="42"/>
      <c r="O99" s="42"/>
      <c r="P99" s="66"/>
    </row>
    <row r="100" spans="2:16" s="72" customFormat="1" ht="20.25" customHeight="1">
      <c r="B100" s="125" t="s">
        <v>201</v>
      </c>
      <c r="C100" s="195" t="s">
        <v>50</v>
      </c>
      <c r="D100" s="195"/>
      <c r="E100" s="195"/>
      <c r="F100" s="196"/>
      <c r="H100" s="52"/>
      <c r="I100" s="53"/>
      <c r="J100" s="54"/>
      <c r="K100" s="55"/>
      <c r="L100" s="63"/>
      <c r="M100" s="41"/>
      <c r="N100" s="42"/>
      <c r="O100" s="42"/>
      <c r="P100" s="66"/>
    </row>
    <row r="101" spans="2:16" s="72" customFormat="1" ht="9.9499999999999993" customHeight="1">
      <c r="B101" s="128"/>
      <c r="C101" s="136"/>
      <c r="D101" s="136"/>
      <c r="E101" s="136"/>
      <c r="F101" s="136"/>
      <c r="H101" s="82"/>
      <c r="I101" s="83"/>
      <c r="J101" s="84"/>
      <c r="K101" s="85"/>
      <c r="L101" s="63"/>
      <c r="M101" s="64">
        <f>L101</f>
        <v>0</v>
      </c>
      <c r="N101" s="64"/>
      <c r="O101" s="77"/>
      <c r="P101" s="66"/>
    </row>
    <row r="102" spans="2:16" s="72" customFormat="1" ht="20.25" customHeight="1">
      <c r="B102" s="127" t="s">
        <v>10</v>
      </c>
      <c r="C102" s="133"/>
      <c r="D102" s="134"/>
      <c r="E102" s="134"/>
      <c r="F102" s="134"/>
      <c r="G102" s="67"/>
      <c r="H102" s="68"/>
      <c r="I102" s="69"/>
      <c r="J102" s="70"/>
      <c r="K102" s="71"/>
      <c r="L102" s="63"/>
      <c r="M102" s="194" t="str">
        <f>B102</f>
        <v>10.  POSTE BOISSON</v>
      </c>
      <c r="N102" s="194"/>
      <c r="O102" s="194"/>
      <c r="P102" s="66"/>
    </row>
    <row r="103" spans="2:16" s="72" customFormat="1" ht="20.25" customHeight="1">
      <c r="B103" s="124" t="s">
        <v>202</v>
      </c>
      <c r="C103" s="184" t="s">
        <v>11</v>
      </c>
      <c r="D103" s="184"/>
      <c r="E103" s="184"/>
      <c r="F103" s="185"/>
      <c r="H103" s="43"/>
      <c r="I103" s="44"/>
      <c r="J103" s="45"/>
      <c r="K103" s="46"/>
      <c r="L103" s="63"/>
      <c r="M103" s="41"/>
      <c r="N103" s="42"/>
      <c r="O103" s="42"/>
      <c r="P103" s="66"/>
    </row>
    <row r="104" spans="2:16" s="72" customFormat="1" ht="20.25" customHeight="1">
      <c r="B104" s="125" t="s">
        <v>203</v>
      </c>
      <c r="C104" s="195" t="s">
        <v>48</v>
      </c>
      <c r="D104" s="195"/>
      <c r="E104" s="195"/>
      <c r="F104" s="196"/>
      <c r="H104" s="52"/>
      <c r="I104" s="53"/>
      <c r="J104" s="54"/>
      <c r="K104" s="55"/>
      <c r="L104" s="63"/>
      <c r="M104" s="41"/>
      <c r="N104" s="42"/>
      <c r="O104" s="42"/>
      <c r="P104" s="66"/>
    </row>
    <row r="105" spans="2:16" s="72" customFormat="1" ht="9.9499999999999993" customHeight="1">
      <c r="B105" s="128"/>
      <c r="C105" s="136"/>
      <c r="D105" s="136"/>
      <c r="E105" s="136"/>
      <c r="F105" s="136"/>
      <c r="H105" s="82"/>
      <c r="I105" s="83"/>
      <c r="J105" s="84"/>
      <c r="K105" s="85"/>
      <c r="L105" s="63"/>
      <c r="M105" s="64">
        <f>L105</f>
        <v>0</v>
      </c>
      <c r="N105" s="64"/>
      <c r="O105" s="77"/>
      <c r="P105" s="66"/>
    </row>
    <row r="106" spans="2:16" s="72" customFormat="1" ht="20.25" customHeight="1">
      <c r="B106" s="127" t="s">
        <v>12</v>
      </c>
      <c r="C106" s="133"/>
      <c r="D106" s="134"/>
      <c r="E106" s="134"/>
      <c r="F106" s="134"/>
      <c r="G106" s="67"/>
      <c r="H106" s="68"/>
      <c r="I106" s="69"/>
      <c r="J106" s="70"/>
      <c r="K106" s="71"/>
      <c r="L106" s="63"/>
      <c r="M106" s="194" t="str">
        <f>B106</f>
        <v>11.  PRÉPARATION DES VIANDES (DÉCOUPE) ET VOLAILLES (PLUMAGE)</v>
      </c>
      <c r="N106" s="194"/>
      <c r="O106" s="194"/>
      <c r="P106" s="66"/>
    </row>
    <row r="107" spans="2:16" s="72" customFormat="1" ht="20.25" customHeight="1">
      <c r="B107" s="124" t="s">
        <v>204</v>
      </c>
      <c r="C107" s="184" t="s">
        <v>13</v>
      </c>
      <c r="D107" s="184"/>
      <c r="E107" s="184"/>
      <c r="F107" s="185"/>
      <c r="H107" s="43"/>
      <c r="I107" s="44"/>
      <c r="J107" s="45"/>
      <c r="K107" s="46"/>
      <c r="L107" s="63"/>
      <c r="M107" s="41"/>
      <c r="N107" s="42"/>
      <c r="O107" s="42"/>
      <c r="P107" s="66"/>
    </row>
    <row r="108" spans="2:16" s="72" customFormat="1" ht="20.25" customHeight="1">
      <c r="B108" s="125" t="s">
        <v>205</v>
      </c>
      <c r="C108" s="195" t="s">
        <v>14</v>
      </c>
      <c r="D108" s="195"/>
      <c r="E108" s="195"/>
      <c r="F108" s="196"/>
      <c r="H108" s="52"/>
      <c r="I108" s="53"/>
      <c r="J108" s="54"/>
      <c r="K108" s="55"/>
      <c r="L108" s="63"/>
      <c r="M108" s="41"/>
      <c r="N108" s="42"/>
      <c r="O108" s="42"/>
      <c r="P108" s="66"/>
    </row>
    <row r="109" spans="2:16" s="72" customFormat="1" ht="9.9499999999999993" customHeight="1">
      <c r="B109" s="128"/>
      <c r="C109" s="136"/>
      <c r="D109" s="136"/>
      <c r="E109" s="136"/>
      <c r="F109" s="136"/>
      <c r="H109" s="82"/>
      <c r="I109" s="83"/>
      <c r="J109" s="84"/>
      <c r="K109" s="85"/>
      <c r="L109" s="63"/>
      <c r="M109" s="64">
        <f>L109</f>
        <v>0</v>
      </c>
      <c r="N109" s="64"/>
      <c r="O109" s="77"/>
      <c r="P109" s="66"/>
    </row>
    <row r="110" spans="2:16" s="72" customFormat="1" ht="20.25" customHeight="1">
      <c r="B110" s="127" t="s">
        <v>15</v>
      </c>
      <c r="C110" s="133"/>
      <c r="D110" s="134"/>
      <c r="E110" s="134"/>
      <c r="F110" s="134"/>
      <c r="G110" s="67"/>
      <c r="H110" s="68"/>
      <c r="I110" s="69"/>
      <c r="J110" s="70"/>
      <c r="K110" s="71"/>
      <c r="L110" s="63"/>
      <c r="M110" s="194" t="str">
        <f>B110</f>
        <v>12.  LÉGUMERIE, DÉBOITAGE, DÉCONGÉLATION</v>
      </c>
      <c r="N110" s="194"/>
      <c r="O110" s="194"/>
      <c r="P110" s="66"/>
    </row>
    <row r="111" spans="2:16" s="72" customFormat="1" ht="20.25" customHeight="1">
      <c r="B111" s="124" t="s">
        <v>206</v>
      </c>
      <c r="C111" s="184" t="s">
        <v>16</v>
      </c>
      <c r="D111" s="184"/>
      <c r="E111" s="184"/>
      <c r="F111" s="185"/>
      <c r="H111" s="43"/>
      <c r="I111" s="44"/>
      <c r="J111" s="45"/>
      <c r="K111" s="46"/>
      <c r="L111" s="63"/>
      <c r="M111" s="41"/>
      <c r="N111" s="42"/>
      <c r="O111" s="42"/>
      <c r="P111" s="66"/>
    </row>
    <row r="112" spans="2:16" s="72" customFormat="1" ht="20.25" customHeight="1">
      <c r="B112" s="124" t="s">
        <v>207</v>
      </c>
      <c r="C112" s="184" t="s">
        <v>17</v>
      </c>
      <c r="D112" s="184"/>
      <c r="E112" s="184"/>
      <c r="F112" s="185"/>
      <c r="H112" s="43"/>
      <c r="I112" s="44"/>
      <c r="J112" s="45"/>
      <c r="K112" s="46"/>
      <c r="L112" s="63"/>
      <c r="M112" s="41"/>
      <c r="N112" s="42"/>
      <c r="O112" s="42"/>
      <c r="P112" s="66"/>
    </row>
    <row r="113" spans="2:16" s="72" customFormat="1" ht="20.25" customHeight="1">
      <c r="B113" s="124" t="s">
        <v>208</v>
      </c>
      <c r="C113" s="184" t="s">
        <v>18</v>
      </c>
      <c r="D113" s="184"/>
      <c r="E113" s="184"/>
      <c r="F113" s="185"/>
      <c r="H113" s="43"/>
      <c r="I113" s="44"/>
      <c r="J113" s="45"/>
      <c r="K113" s="46"/>
      <c r="L113" s="63"/>
      <c r="M113" s="41"/>
      <c r="N113" s="42"/>
      <c r="O113" s="42"/>
      <c r="P113" s="66"/>
    </row>
    <row r="114" spans="2:16" s="72" customFormat="1" ht="20.25" customHeight="1">
      <c r="B114" s="124" t="s">
        <v>209</v>
      </c>
      <c r="C114" s="184" t="s">
        <v>19</v>
      </c>
      <c r="D114" s="184"/>
      <c r="E114" s="184"/>
      <c r="F114" s="185"/>
      <c r="H114" s="43"/>
      <c r="I114" s="44"/>
      <c r="J114" s="45"/>
      <c r="K114" s="46"/>
      <c r="L114" s="63"/>
      <c r="M114" s="41"/>
      <c r="N114" s="42"/>
      <c r="O114" s="42"/>
      <c r="P114" s="66"/>
    </row>
    <row r="115" spans="2:16" s="72" customFormat="1" ht="20.25" customHeight="1">
      <c r="B115" s="124" t="s">
        <v>210</v>
      </c>
      <c r="C115" s="184" t="s">
        <v>63</v>
      </c>
      <c r="D115" s="184"/>
      <c r="E115" s="184"/>
      <c r="F115" s="185"/>
      <c r="H115" s="43"/>
      <c r="I115" s="44"/>
      <c r="J115" s="45"/>
      <c r="K115" s="46"/>
      <c r="L115" s="63"/>
      <c r="M115" s="41"/>
      <c r="N115" s="42"/>
      <c r="O115" s="42"/>
      <c r="P115" s="66"/>
    </row>
    <row r="116" spans="2:16" s="72" customFormat="1" ht="20.25" customHeight="1">
      <c r="B116" s="125" t="s">
        <v>211</v>
      </c>
      <c r="C116" s="195" t="s">
        <v>50</v>
      </c>
      <c r="D116" s="195"/>
      <c r="E116" s="195"/>
      <c r="F116" s="196"/>
      <c r="H116" s="52"/>
      <c r="I116" s="53"/>
      <c r="J116" s="54"/>
      <c r="K116" s="55"/>
      <c r="L116" s="63"/>
      <c r="M116" s="41"/>
      <c r="N116" s="42"/>
      <c r="O116" s="42"/>
      <c r="P116" s="66"/>
    </row>
    <row r="117" spans="2:16" s="72" customFormat="1" ht="9.9499999999999993" customHeight="1">
      <c r="B117" s="128"/>
      <c r="C117" s="136"/>
      <c r="D117" s="136"/>
      <c r="E117" s="136"/>
      <c r="F117" s="136"/>
      <c r="H117" s="82"/>
      <c r="I117" s="83"/>
      <c r="J117" s="84"/>
      <c r="K117" s="85"/>
      <c r="L117" s="63"/>
      <c r="M117" s="64">
        <f>L117</f>
        <v>0</v>
      </c>
      <c r="N117" s="64"/>
      <c r="O117" s="77"/>
      <c r="P117" s="66"/>
    </row>
    <row r="118" spans="2:16" s="72" customFormat="1" ht="20.25" customHeight="1">
      <c r="B118" s="127" t="s">
        <v>64</v>
      </c>
      <c r="C118" s="133"/>
      <c r="D118" s="134"/>
      <c r="E118" s="134"/>
      <c r="F118" s="134"/>
      <c r="G118" s="67"/>
      <c r="H118" s="68"/>
      <c r="I118" s="69"/>
      <c r="J118" s="70"/>
      <c r="K118" s="71"/>
      <c r="L118" s="63"/>
      <c r="M118" s="194" t="str">
        <f>B118</f>
        <v>13.  PRÉPARATIONS FROIDES ET DESSERTS</v>
      </c>
      <c r="N118" s="194"/>
      <c r="O118" s="194"/>
      <c r="P118" s="66"/>
    </row>
    <row r="119" spans="2:16" s="72" customFormat="1" ht="20.25" customHeight="1">
      <c r="B119" s="124" t="s">
        <v>212</v>
      </c>
      <c r="C119" s="184" t="s">
        <v>65</v>
      </c>
      <c r="D119" s="184"/>
      <c r="E119" s="184"/>
      <c r="F119" s="185"/>
      <c r="H119" s="43"/>
      <c r="I119" s="44"/>
      <c r="J119" s="45"/>
      <c r="K119" s="46"/>
      <c r="L119" s="63"/>
      <c r="M119" s="41"/>
      <c r="N119" s="42"/>
      <c r="O119" s="42"/>
      <c r="P119" s="66"/>
    </row>
    <row r="120" spans="2:16" s="72" customFormat="1" ht="20.25" customHeight="1">
      <c r="B120" s="124" t="s">
        <v>213</v>
      </c>
      <c r="C120" s="184" t="s">
        <v>16</v>
      </c>
      <c r="D120" s="184"/>
      <c r="E120" s="184"/>
      <c r="F120" s="185"/>
      <c r="H120" s="43"/>
      <c r="I120" s="44"/>
      <c r="J120" s="45"/>
      <c r="K120" s="46"/>
      <c r="L120" s="63"/>
      <c r="M120" s="41"/>
      <c r="N120" s="42"/>
      <c r="O120" s="42"/>
      <c r="P120" s="66"/>
    </row>
    <row r="121" spans="2:16" s="72" customFormat="1" ht="20.25" customHeight="1">
      <c r="B121" s="124" t="s">
        <v>214</v>
      </c>
      <c r="C121" s="184" t="s">
        <v>66</v>
      </c>
      <c r="D121" s="184"/>
      <c r="E121" s="184"/>
      <c r="F121" s="185"/>
      <c r="H121" s="43"/>
      <c r="I121" s="44"/>
      <c r="J121" s="45"/>
      <c r="K121" s="46"/>
      <c r="L121" s="63"/>
      <c r="M121" s="41"/>
      <c r="N121" s="42"/>
      <c r="O121" s="42"/>
      <c r="P121" s="66"/>
    </row>
    <row r="122" spans="2:16" s="72" customFormat="1" ht="20.25" customHeight="1">
      <c r="B122" s="124" t="s">
        <v>215</v>
      </c>
      <c r="C122" s="184" t="s">
        <v>67</v>
      </c>
      <c r="D122" s="184"/>
      <c r="E122" s="184"/>
      <c r="F122" s="185"/>
      <c r="H122" s="43"/>
      <c r="I122" s="44"/>
      <c r="J122" s="45"/>
      <c r="K122" s="46"/>
      <c r="L122" s="63"/>
      <c r="M122" s="41"/>
      <c r="N122" s="42"/>
      <c r="O122" s="42"/>
      <c r="P122" s="66"/>
    </row>
    <row r="123" spans="2:16" s="72" customFormat="1" ht="20.25" customHeight="1">
      <c r="B123" s="124" t="s">
        <v>216</v>
      </c>
      <c r="C123" s="184" t="s">
        <v>18</v>
      </c>
      <c r="D123" s="184"/>
      <c r="E123" s="184"/>
      <c r="F123" s="185"/>
      <c r="H123" s="43"/>
      <c r="I123" s="44"/>
      <c r="J123" s="45"/>
      <c r="K123" s="46"/>
      <c r="L123" s="63"/>
      <c r="M123" s="41"/>
      <c r="N123" s="42"/>
      <c r="O123" s="42"/>
      <c r="P123" s="66"/>
    </row>
    <row r="124" spans="2:16" s="72" customFormat="1" ht="20.25" customHeight="1">
      <c r="B124" s="124" t="s">
        <v>217</v>
      </c>
      <c r="C124" s="184" t="s">
        <v>68</v>
      </c>
      <c r="D124" s="184"/>
      <c r="E124" s="184"/>
      <c r="F124" s="185"/>
      <c r="H124" s="43"/>
      <c r="I124" s="44"/>
      <c r="J124" s="45"/>
      <c r="K124" s="46"/>
      <c r="L124" s="63"/>
      <c r="M124" s="41"/>
      <c r="N124" s="42"/>
      <c r="O124" s="42"/>
      <c r="P124" s="66"/>
    </row>
    <row r="125" spans="2:16" s="72" customFormat="1" ht="20.25" customHeight="1">
      <c r="B125" s="125" t="s">
        <v>218</v>
      </c>
      <c r="C125" s="195" t="s">
        <v>50</v>
      </c>
      <c r="D125" s="195"/>
      <c r="E125" s="195"/>
      <c r="F125" s="196"/>
      <c r="H125" s="52"/>
      <c r="I125" s="53"/>
      <c r="J125" s="54"/>
      <c r="K125" s="55"/>
      <c r="L125" s="63"/>
      <c r="M125" s="41"/>
      <c r="N125" s="42"/>
      <c r="O125" s="42"/>
      <c r="P125" s="66"/>
    </row>
    <row r="126" spans="2:16" s="72" customFormat="1" ht="9.9499999999999993" customHeight="1">
      <c r="B126" s="128"/>
      <c r="C126" s="136"/>
      <c r="D126" s="136"/>
      <c r="E126" s="136"/>
      <c r="F126" s="136"/>
      <c r="H126" s="82"/>
      <c r="I126" s="83"/>
      <c r="J126" s="84"/>
      <c r="K126" s="85"/>
      <c r="L126" s="63"/>
      <c r="M126" s="64">
        <f>L126</f>
        <v>0</v>
      </c>
      <c r="N126" s="64"/>
      <c r="O126" s="77"/>
      <c r="P126" s="66"/>
    </row>
    <row r="127" spans="2:16" s="72" customFormat="1" ht="20.25" customHeight="1">
      <c r="B127" s="127" t="s">
        <v>69</v>
      </c>
      <c r="C127" s="133"/>
      <c r="D127" s="134"/>
      <c r="E127" s="134"/>
      <c r="F127" s="134"/>
      <c r="G127" s="67"/>
      <c r="H127" s="68"/>
      <c r="I127" s="69"/>
      <c r="J127" s="70"/>
      <c r="K127" s="71"/>
      <c r="L127" s="63"/>
      <c r="M127" s="194" t="str">
        <f>B127</f>
        <v>14.  PRÉPARATIONS CHAUDES</v>
      </c>
      <c r="N127" s="194"/>
      <c r="O127" s="194"/>
      <c r="P127" s="66"/>
    </row>
    <row r="128" spans="2:16" s="72" customFormat="1" ht="35.25" customHeight="1">
      <c r="B128" s="124" t="s">
        <v>219</v>
      </c>
      <c r="C128" s="184" t="s">
        <v>129</v>
      </c>
      <c r="D128" s="184"/>
      <c r="E128" s="184"/>
      <c r="F128" s="185"/>
      <c r="H128" s="43"/>
      <c r="I128" s="44"/>
      <c r="J128" s="45"/>
      <c r="K128" s="46"/>
      <c r="L128" s="63"/>
      <c r="M128" s="41"/>
      <c r="N128" s="42"/>
      <c r="O128" s="42"/>
      <c r="P128" s="66"/>
    </row>
    <row r="129" spans="2:16" s="72" customFormat="1" ht="20.25" customHeight="1">
      <c r="B129" s="124" t="s">
        <v>220</v>
      </c>
      <c r="C129" s="184" t="s">
        <v>70</v>
      </c>
      <c r="D129" s="184"/>
      <c r="E129" s="184"/>
      <c r="F129" s="185"/>
      <c r="H129" s="43"/>
      <c r="I129" s="44"/>
      <c r="J129" s="45"/>
      <c r="K129" s="46"/>
      <c r="L129" s="63"/>
      <c r="M129" s="41"/>
      <c r="N129" s="42"/>
      <c r="O129" s="42"/>
      <c r="P129" s="66"/>
    </row>
    <row r="130" spans="2:16" s="72" customFormat="1" ht="20.25" customHeight="1">
      <c r="B130" s="124" t="s">
        <v>221</v>
      </c>
      <c r="C130" s="184" t="s">
        <v>18</v>
      </c>
      <c r="D130" s="184"/>
      <c r="E130" s="184"/>
      <c r="F130" s="185"/>
      <c r="H130" s="43"/>
      <c r="I130" s="44"/>
      <c r="J130" s="45"/>
      <c r="K130" s="46"/>
      <c r="L130" s="63"/>
      <c r="M130" s="41"/>
      <c r="N130" s="42"/>
      <c r="O130" s="42"/>
      <c r="P130" s="66"/>
    </row>
    <row r="131" spans="2:16" s="72" customFormat="1" ht="20.25" customHeight="1">
      <c r="B131" s="124" t="s">
        <v>222</v>
      </c>
      <c r="C131" s="184" t="s">
        <v>30</v>
      </c>
      <c r="D131" s="184"/>
      <c r="E131" s="184"/>
      <c r="F131" s="185"/>
      <c r="H131" s="43"/>
      <c r="I131" s="44"/>
      <c r="J131" s="45"/>
      <c r="K131" s="46"/>
      <c r="L131" s="63"/>
      <c r="M131" s="41"/>
      <c r="N131" s="42"/>
      <c r="O131" s="42"/>
      <c r="P131" s="66"/>
    </row>
    <row r="132" spans="2:16" s="72" customFormat="1" ht="20.25" customHeight="1">
      <c r="B132" s="125" t="s">
        <v>223</v>
      </c>
      <c r="C132" s="195" t="s">
        <v>50</v>
      </c>
      <c r="D132" s="195"/>
      <c r="E132" s="195"/>
      <c r="F132" s="196"/>
      <c r="H132" s="52"/>
      <c r="I132" s="53"/>
      <c r="J132" s="54"/>
      <c r="K132" s="55"/>
      <c r="L132" s="63"/>
      <c r="M132" s="41"/>
      <c r="N132" s="42"/>
      <c r="O132" s="42"/>
      <c r="P132" s="66"/>
    </row>
    <row r="133" spans="2:16" s="72" customFormat="1" ht="9.9499999999999993" customHeight="1">
      <c r="B133" s="128"/>
      <c r="C133" s="136"/>
      <c r="D133" s="136"/>
      <c r="E133" s="136"/>
      <c r="F133" s="136"/>
      <c r="H133" s="82"/>
      <c r="I133" s="83"/>
      <c r="J133" s="84"/>
      <c r="K133" s="85"/>
      <c r="L133" s="63"/>
      <c r="M133" s="64">
        <f>L133</f>
        <v>0</v>
      </c>
      <c r="N133" s="64"/>
      <c r="O133" s="77"/>
      <c r="P133" s="66"/>
    </row>
    <row r="134" spans="2:16" s="72" customFormat="1" ht="20.25" customHeight="1">
      <c r="B134" s="127" t="s">
        <v>31</v>
      </c>
      <c r="C134" s="133"/>
      <c r="D134" s="134"/>
      <c r="E134" s="134"/>
      <c r="F134" s="134"/>
      <c r="G134" s="67"/>
      <c r="H134" s="68"/>
      <c r="I134" s="69"/>
      <c r="J134" s="70"/>
      <c r="K134" s="71"/>
      <c r="L134" s="63"/>
      <c r="M134" s="194" t="str">
        <f>B134</f>
        <v>15.  PRÉPARATIONS À L’AVANCE, CONSERVÉES AU FROID</v>
      </c>
      <c r="N134" s="194"/>
      <c r="O134" s="194"/>
      <c r="P134" s="66"/>
    </row>
    <row r="135" spans="2:16" s="72" customFormat="1" ht="20.25" customHeight="1">
      <c r="B135" s="124" t="s">
        <v>224</v>
      </c>
      <c r="C135" s="184" t="s">
        <v>32</v>
      </c>
      <c r="D135" s="184"/>
      <c r="E135" s="184"/>
      <c r="F135" s="185"/>
      <c r="H135" s="43"/>
      <c r="I135" s="44"/>
      <c r="J135" s="45"/>
      <c r="K135" s="46"/>
      <c r="L135" s="63"/>
      <c r="M135" s="41"/>
      <c r="N135" s="42"/>
      <c r="O135" s="42"/>
      <c r="P135" s="66"/>
    </row>
    <row r="136" spans="2:16" s="72" customFormat="1" ht="20.25" customHeight="1">
      <c r="B136" s="124" t="s">
        <v>225</v>
      </c>
      <c r="C136" s="184" t="s">
        <v>0</v>
      </c>
      <c r="D136" s="184"/>
      <c r="E136" s="184"/>
      <c r="F136" s="185"/>
      <c r="H136" s="43"/>
      <c r="I136" s="44"/>
      <c r="J136" s="45"/>
      <c r="K136" s="46"/>
      <c r="L136" s="63"/>
      <c r="M136" s="41"/>
      <c r="N136" s="42"/>
      <c r="O136" s="42"/>
      <c r="P136" s="66"/>
    </row>
    <row r="137" spans="2:16" s="72" customFormat="1" ht="20.25" customHeight="1">
      <c r="B137" s="124" t="s">
        <v>226</v>
      </c>
      <c r="C137" s="184" t="s">
        <v>1</v>
      </c>
      <c r="D137" s="184"/>
      <c r="E137" s="184"/>
      <c r="F137" s="185"/>
      <c r="H137" s="43"/>
      <c r="I137" s="44"/>
      <c r="J137" s="45"/>
      <c r="K137" s="46"/>
      <c r="L137" s="63"/>
      <c r="M137" s="41"/>
      <c r="N137" s="42"/>
      <c r="O137" s="42"/>
      <c r="P137" s="66"/>
    </row>
    <row r="138" spans="2:16" s="72" customFormat="1" ht="20.25" customHeight="1">
      <c r="B138" s="124" t="s">
        <v>227</v>
      </c>
      <c r="C138" s="184" t="s">
        <v>2</v>
      </c>
      <c r="D138" s="184"/>
      <c r="E138" s="184"/>
      <c r="F138" s="185"/>
      <c r="H138" s="43"/>
      <c r="I138" s="44"/>
      <c r="J138" s="45"/>
      <c r="K138" s="46"/>
      <c r="L138" s="63"/>
      <c r="M138" s="41"/>
      <c r="N138" s="42"/>
      <c r="O138" s="42"/>
      <c r="P138" s="66"/>
    </row>
    <row r="139" spans="2:16" s="72" customFormat="1" ht="20.25" customHeight="1">
      <c r="B139" s="124" t="s">
        <v>228</v>
      </c>
      <c r="C139" s="184" t="s">
        <v>3</v>
      </c>
      <c r="D139" s="184"/>
      <c r="E139" s="184"/>
      <c r="F139" s="185"/>
      <c r="H139" s="43"/>
      <c r="I139" s="44"/>
      <c r="J139" s="45"/>
      <c r="K139" s="46"/>
      <c r="L139" s="63"/>
      <c r="M139" s="41"/>
      <c r="N139" s="42"/>
      <c r="O139" s="42"/>
      <c r="P139" s="66"/>
    </row>
    <row r="140" spans="2:16" s="72" customFormat="1" ht="20.25" customHeight="1">
      <c r="B140" s="124" t="s">
        <v>229</v>
      </c>
      <c r="C140" s="184" t="s">
        <v>4</v>
      </c>
      <c r="D140" s="184"/>
      <c r="E140" s="184"/>
      <c r="F140" s="185"/>
      <c r="H140" s="43"/>
      <c r="I140" s="44"/>
      <c r="J140" s="45"/>
      <c r="K140" s="46"/>
      <c r="L140" s="63"/>
      <c r="M140" s="41"/>
      <c r="N140" s="42"/>
      <c r="O140" s="42"/>
      <c r="P140" s="66"/>
    </row>
    <row r="141" spans="2:16" s="72" customFormat="1" ht="20.25" customHeight="1">
      <c r="B141" s="124" t="s">
        <v>230</v>
      </c>
      <c r="C141" s="184" t="s">
        <v>5</v>
      </c>
      <c r="D141" s="184"/>
      <c r="E141" s="184"/>
      <c r="F141" s="185"/>
      <c r="H141" s="43"/>
      <c r="I141" s="44"/>
      <c r="J141" s="45"/>
      <c r="K141" s="46"/>
      <c r="L141" s="63"/>
      <c r="M141" s="41"/>
      <c r="N141" s="42"/>
      <c r="O141" s="42"/>
      <c r="P141" s="66"/>
    </row>
    <row r="142" spans="2:16" s="72" customFormat="1" ht="20.25" customHeight="1">
      <c r="B142" s="125" t="s">
        <v>231</v>
      </c>
      <c r="C142" s="195" t="s">
        <v>50</v>
      </c>
      <c r="D142" s="195"/>
      <c r="E142" s="195"/>
      <c r="F142" s="196"/>
      <c r="H142" s="52"/>
      <c r="I142" s="53"/>
      <c r="J142" s="54"/>
      <c r="K142" s="55"/>
      <c r="L142" s="63"/>
      <c r="M142" s="41"/>
      <c r="N142" s="42"/>
      <c r="O142" s="42"/>
      <c r="P142" s="66"/>
    </row>
    <row r="143" spans="2:16" s="72" customFormat="1" ht="9.9499999999999993" customHeight="1">
      <c r="B143" s="128"/>
      <c r="C143" s="136"/>
      <c r="D143" s="136"/>
      <c r="E143" s="136"/>
      <c r="F143" s="136"/>
      <c r="H143" s="82"/>
      <c r="I143" s="83"/>
      <c r="J143" s="84"/>
      <c r="K143" s="85"/>
      <c r="L143" s="63"/>
      <c r="M143" s="64">
        <f>L143</f>
        <v>0</v>
      </c>
      <c r="N143" s="64"/>
      <c r="O143" s="77"/>
      <c r="P143" s="66"/>
    </row>
    <row r="144" spans="2:16" s="72" customFormat="1" ht="20.25" customHeight="1">
      <c r="B144" s="127" t="s">
        <v>6</v>
      </c>
      <c r="C144" s="133"/>
      <c r="D144" s="134"/>
      <c r="E144" s="134"/>
      <c r="F144" s="134"/>
      <c r="G144" s="67"/>
      <c r="H144" s="68"/>
      <c r="I144" s="69"/>
      <c r="J144" s="70"/>
      <c r="K144" s="71"/>
      <c r="L144" s="63"/>
      <c r="M144" s="194" t="str">
        <f>B144</f>
        <v>16.  SERVICE DES REPAS (LIBRE-SERVICE, SERVICE À TABLE, …)</v>
      </c>
      <c r="N144" s="194"/>
      <c r="O144" s="194"/>
      <c r="P144" s="66"/>
    </row>
    <row r="145" spans="2:16" s="72" customFormat="1" ht="20.25" customHeight="1">
      <c r="B145" s="124" t="s">
        <v>232</v>
      </c>
      <c r="C145" s="184" t="s">
        <v>7</v>
      </c>
      <c r="D145" s="184"/>
      <c r="E145" s="184"/>
      <c r="F145" s="185"/>
      <c r="H145" s="43"/>
      <c r="I145" s="44"/>
      <c r="J145" s="45"/>
      <c r="K145" s="46"/>
      <c r="L145" s="63"/>
      <c r="M145" s="41"/>
      <c r="N145" s="42"/>
      <c r="O145" s="42"/>
      <c r="P145" s="66"/>
    </row>
    <row r="146" spans="2:16" s="72" customFormat="1" ht="19.5" customHeight="1">
      <c r="B146" s="124" t="s">
        <v>233</v>
      </c>
      <c r="C146" s="184" t="s">
        <v>8</v>
      </c>
      <c r="D146" s="184"/>
      <c r="E146" s="184"/>
      <c r="F146" s="185"/>
      <c r="H146" s="43"/>
      <c r="I146" s="44"/>
      <c r="J146" s="45"/>
      <c r="K146" s="46"/>
      <c r="L146" s="63"/>
      <c r="M146" s="41"/>
      <c r="N146" s="42"/>
      <c r="O146" s="42"/>
      <c r="P146" s="66"/>
    </row>
    <row r="147" spans="2:16" s="72" customFormat="1" ht="20.25" customHeight="1">
      <c r="B147" s="124" t="s">
        <v>234</v>
      </c>
      <c r="C147" s="184" t="s">
        <v>39</v>
      </c>
      <c r="D147" s="184"/>
      <c r="E147" s="184"/>
      <c r="F147" s="185"/>
      <c r="H147" s="43"/>
      <c r="I147" s="44"/>
      <c r="J147" s="45"/>
      <c r="K147" s="46"/>
      <c r="L147" s="63"/>
      <c r="M147" s="41"/>
      <c r="N147" s="42"/>
      <c r="O147" s="42"/>
      <c r="P147" s="66"/>
    </row>
    <row r="148" spans="2:16" s="72" customFormat="1" ht="20.25" customHeight="1">
      <c r="B148" s="124" t="s">
        <v>235</v>
      </c>
      <c r="C148" s="184" t="s">
        <v>40</v>
      </c>
      <c r="D148" s="184"/>
      <c r="E148" s="184"/>
      <c r="F148" s="185"/>
      <c r="H148" s="43"/>
      <c r="I148" s="44"/>
      <c r="J148" s="45"/>
      <c r="K148" s="46"/>
      <c r="L148" s="63"/>
      <c r="M148" s="41"/>
      <c r="N148" s="42"/>
      <c r="O148" s="42"/>
      <c r="P148" s="66"/>
    </row>
    <row r="149" spans="2:16" s="72" customFormat="1" ht="20.25" customHeight="1">
      <c r="B149" s="124" t="s">
        <v>236</v>
      </c>
      <c r="C149" s="184" t="s">
        <v>41</v>
      </c>
      <c r="D149" s="184"/>
      <c r="E149" s="184"/>
      <c r="F149" s="185"/>
      <c r="H149" s="43"/>
      <c r="I149" s="44"/>
      <c r="J149" s="45"/>
      <c r="K149" s="46"/>
      <c r="L149" s="63"/>
      <c r="M149" s="41"/>
      <c r="N149" s="42"/>
      <c r="O149" s="42"/>
      <c r="P149" s="66"/>
    </row>
    <row r="150" spans="2:16" s="72" customFormat="1" ht="20.25" customHeight="1">
      <c r="B150" s="124" t="s">
        <v>237</v>
      </c>
      <c r="C150" s="184" t="s">
        <v>42</v>
      </c>
      <c r="D150" s="184"/>
      <c r="E150" s="184"/>
      <c r="F150" s="185"/>
      <c r="H150" s="43"/>
      <c r="I150" s="44"/>
      <c r="J150" s="45"/>
      <c r="K150" s="46"/>
      <c r="L150" s="63"/>
      <c r="M150" s="41"/>
      <c r="N150" s="42"/>
      <c r="O150" s="42"/>
      <c r="P150" s="66"/>
    </row>
    <row r="151" spans="2:16" s="72" customFormat="1" ht="20.25" customHeight="1">
      <c r="B151" s="124" t="s">
        <v>238</v>
      </c>
      <c r="C151" s="184" t="s">
        <v>43</v>
      </c>
      <c r="D151" s="184"/>
      <c r="E151" s="184"/>
      <c r="F151" s="185"/>
      <c r="H151" s="43"/>
      <c r="I151" s="44"/>
      <c r="J151" s="45"/>
      <c r="K151" s="46"/>
      <c r="L151" s="63"/>
      <c r="M151" s="41"/>
      <c r="N151" s="42"/>
      <c r="O151" s="42"/>
      <c r="P151" s="66"/>
    </row>
    <row r="152" spans="2:16" s="72" customFormat="1" ht="20.25" customHeight="1">
      <c r="B152" s="125" t="s">
        <v>239</v>
      </c>
      <c r="C152" s="195" t="s">
        <v>50</v>
      </c>
      <c r="D152" s="195"/>
      <c r="E152" s="195"/>
      <c r="F152" s="196"/>
      <c r="H152" s="52"/>
      <c r="I152" s="53"/>
      <c r="J152" s="54"/>
      <c r="K152" s="55"/>
      <c r="L152" s="63"/>
      <c r="M152" s="41"/>
      <c r="N152" s="42"/>
      <c r="O152" s="42"/>
      <c r="P152" s="66"/>
    </row>
    <row r="153" spans="2:16" s="72" customFormat="1" ht="9.9499999999999993" customHeight="1">
      <c r="B153" s="128"/>
      <c r="C153" s="136"/>
      <c r="D153" s="136"/>
      <c r="E153" s="136"/>
      <c r="F153" s="136"/>
      <c r="H153" s="82"/>
      <c r="I153" s="83"/>
      <c r="J153" s="84"/>
      <c r="K153" s="85"/>
      <c r="L153" s="63"/>
      <c r="M153" s="64">
        <f>L153</f>
        <v>0</v>
      </c>
      <c r="N153" s="64"/>
      <c r="O153" s="77"/>
      <c r="P153" s="66"/>
    </row>
    <row r="154" spans="2:16" s="72" customFormat="1" ht="20.25" customHeight="1">
      <c r="B154" s="127" t="s">
        <v>44</v>
      </c>
      <c r="C154" s="133"/>
      <c r="D154" s="134"/>
      <c r="E154" s="134"/>
      <c r="F154" s="134"/>
      <c r="G154" s="67"/>
      <c r="H154" s="68"/>
      <c r="I154" s="69"/>
      <c r="J154" s="70"/>
      <c r="K154" s="71"/>
      <c r="L154" s="63"/>
      <c r="M154" s="194" t="str">
        <f>B154</f>
        <v>17.  TRANSPORT DES REPAS</v>
      </c>
      <c r="N154" s="194"/>
      <c r="O154" s="194"/>
      <c r="P154" s="66"/>
    </row>
    <row r="155" spans="2:16" s="72" customFormat="1" ht="20.25" customHeight="1">
      <c r="B155" s="124" t="s">
        <v>240</v>
      </c>
      <c r="C155" s="184" t="s">
        <v>45</v>
      </c>
      <c r="D155" s="184"/>
      <c r="E155" s="184"/>
      <c r="F155" s="185"/>
      <c r="H155" s="43"/>
      <c r="I155" s="44"/>
      <c r="J155" s="45"/>
      <c r="K155" s="46"/>
      <c r="L155" s="63"/>
      <c r="M155" s="41"/>
      <c r="N155" s="42"/>
      <c r="O155" s="42"/>
      <c r="P155" s="66"/>
    </row>
    <row r="156" spans="2:16" s="72" customFormat="1" ht="37.5" customHeight="1">
      <c r="B156" s="124" t="s">
        <v>241</v>
      </c>
      <c r="C156" s="184" t="s">
        <v>46</v>
      </c>
      <c r="D156" s="184"/>
      <c r="E156" s="184"/>
      <c r="F156" s="185"/>
      <c r="H156" s="43"/>
      <c r="I156" s="44"/>
      <c r="J156" s="45"/>
      <c r="K156" s="46"/>
      <c r="L156" s="63"/>
      <c r="M156" s="41"/>
      <c r="N156" s="42"/>
      <c r="O156" s="42"/>
      <c r="P156" s="66"/>
    </row>
    <row r="157" spans="2:16" s="72" customFormat="1" ht="27.75" customHeight="1">
      <c r="B157" s="124" t="s">
        <v>242</v>
      </c>
      <c r="C157" s="184" t="s">
        <v>47</v>
      </c>
      <c r="D157" s="184"/>
      <c r="E157" s="184"/>
      <c r="F157" s="185"/>
      <c r="H157" s="43"/>
      <c r="I157" s="44"/>
      <c r="J157" s="45"/>
      <c r="K157" s="46"/>
      <c r="L157" s="63"/>
      <c r="M157" s="41"/>
      <c r="N157" s="42"/>
      <c r="O157" s="42"/>
      <c r="P157" s="66"/>
    </row>
    <row r="158" spans="2:16" s="72" customFormat="1" ht="31.5" customHeight="1">
      <c r="B158" s="124" t="s">
        <v>243</v>
      </c>
      <c r="C158" s="184" t="s">
        <v>20</v>
      </c>
      <c r="D158" s="184"/>
      <c r="E158" s="184"/>
      <c r="F158" s="185"/>
      <c r="H158" s="43"/>
      <c r="I158" s="44"/>
      <c r="J158" s="45"/>
      <c r="K158" s="46"/>
      <c r="L158" s="63"/>
      <c r="M158" s="41"/>
      <c r="N158" s="42"/>
      <c r="O158" s="42"/>
      <c r="P158" s="66"/>
    </row>
    <row r="159" spans="2:16" s="72" customFormat="1" ht="20.25" customHeight="1">
      <c r="B159" s="124" t="s">
        <v>244</v>
      </c>
      <c r="C159" s="184" t="s">
        <v>21</v>
      </c>
      <c r="D159" s="184"/>
      <c r="E159" s="184"/>
      <c r="F159" s="185"/>
      <c r="H159" s="43"/>
      <c r="I159" s="44"/>
      <c r="J159" s="45"/>
      <c r="K159" s="46"/>
      <c r="L159" s="63"/>
      <c r="M159" s="41"/>
      <c r="N159" s="42"/>
      <c r="O159" s="42"/>
      <c r="P159" s="66"/>
    </row>
    <row r="160" spans="2:16" s="72" customFormat="1" ht="20.25" customHeight="1">
      <c r="B160" s="125" t="s">
        <v>245</v>
      </c>
      <c r="C160" s="195" t="s">
        <v>50</v>
      </c>
      <c r="D160" s="195"/>
      <c r="E160" s="195"/>
      <c r="F160" s="196"/>
      <c r="H160" s="52"/>
      <c r="I160" s="53"/>
      <c r="J160" s="54"/>
      <c r="K160" s="55"/>
      <c r="L160" s="63"/>
      <c r="M160" s="41"/>
      <c r="N160" s="42"/>
      <c r="O160" s="42"/>
      <c r="P160" s="66"/>
    </row>
    <row r="161" spans="2:16" s="72" customFormat="1" ht="9.9499999999999993" customHeight="1">
      <c r="B161" s="128"/>
      <c r="C161" s="136"/>
      <c r="D161" s="136"/>
      <c r="E161" s="136"/>
      <c r="F161" s="136"/>
      <c r="H161" s="82"/>
      <c r="I161" s="83"/>
      <c r="J161" s="84"/>
      <c r="K161" s="85"/>
      <c r="L161" s="63"/>
      <c r="M161" s="64">
        <f>L161</f>
        <v>0</v>
      </c>
      <c r="N161" s="64"/>
      <c r="O161" s="77"/>
      <c r="P161" s="66"/>
    </row>
    <row r="162" spans="2:16" s="72" customFormat="1" ht="20.25" customHeight="1">
      <c r="B162" s="127" t="s">
        <v>22</v>
      </c>
      <c r="C162" s="133"/>
      <c r="D162" s="134"/>
      <c r="E162" s="134"/>
      <c r="F162" s="134"/>
      <c r="G162" s="67"/>
      <c r="H162" s="68"/>
      <c r="I162" s="69"/>
      <c r="J162" s="70"/>
      <c r="K162" s="71"/>
      <c r="L162" s="63"/>
      <c r="M162" s="194" t="str">
        <f>B162</f>
        <v>18.  PLONGE BATTERIE ET COUVERTS</v>
      </c>
      <c r="N162" s="194"/>
      <c r="O162" s="194"/>
      <c r="P162" s="66"/>
    </row>
    <row r="163" spans="2:16" s="72" customFormat="1" ht="20.25" customHeight="1">
      <c r="B163" s="124" t="s">
        <v>246</v>
      </c>
      <c r="C163" s="184" t="s">
        <v>23</v>
      </c>
      <c r="D163" s="184"/>
      <c r="E163" s="184"/>
      <c r="F163" s="185"/>
      <c r="H163" s="43"/>
      <c r="I163" s="44"/>
      <c r="J163" s="45"/>
      <c r="K163" s="46"/>
      <c r="L163" s="63"/>
      <c r="M163" s="41"/>
      <c r="N163" s="42"/>
      <c r="O163" s="42"/>
      <c r="P163" s="66"/>
    </row>
    <row r="164" spans="2:16" s="72" customFormat="1" ht="20.25" customHeight="1">
      <c r="B164" s="124" t="s">
        <v>247</v>
      </c>
      <c r="C164" s="184" t="s">
        <v>24</v>
      </c>
      <c r="D164" s="184"/>
      <c r="E164" s="184"/>
      <c r="F164" s="185"/>
      <c r="H164" s="43"/>
      <c r="I164" s="44"/>
      <c r="J164" s="45"/>
      <c r="K164" s="46"/>
      <c r="L164" s="63"/>
      <c r="M164" s="41"/>
      <c r="N164" s="42"/>
      <c r="O164" s="42"/>
      <c r="P164" s="66"/>
    </row>
    <row r="165" spans="2:16" s="72" customFormat="1" ht="20.25" customHeight="1">
      <c r="B165" s="124" t="s">
        <v>248</v>
      </c>
      <c r="C165" s="184" t="s">
        <v>25</v>
      </c>
      <c r="D165" s="184"/>
      <c r="E165" s="184"/>
      <c r="F165" s="185"/>
      <c r="H165" s="43"/>
      <c r="I165" s="44"/>
      <c r="J165" s="45"/>
      <c r="K165" s="46"/>
      <c r="L165" s="63"/>
      <c r="M165" s="41"/>
      <c r="N165" s="42"/>
      <c r="O165" s="42"/>
      <c r="P165" s="66"/>
    </row>
    <row r="166" spans="2:16" s="72" customFormat="1" ht="20.25" customHeight="1">
      <c r="B166" s="125" t="s">
        <v>249</v>
      </c>
      <c r="C166" s="195" t="s">
        <v>50</v>
      </c>
      <c r="D166" s="195"/>
      <c r="E166" s="195"/>
      <c r="F166" s="196"/>
      <c r="H166" s="52"/>
      <c r="I166" s="53"/>
      <c r="J166" s="54"/>
      <c r="K166" s="55"/>
      <c r="L166" s="63"/>
      <c r="M166" s="41"/>
      <c r="N166" s="42"/>
      <c r="O166" s="42"/>
      <c r="P166" s="66"/>
    </row>
    <row r="167" spans="2:16" s="72" customFormat="1" ht="9.9499999999999993" customHeight="1">
      <c r="B167" s="128"/>
      <c r="C167" s="136"/>
      <c r="D167" s="136"/>
      <c r="E167" s="136"/>
      <c r="F167" s="136"/>
      <c r="H167" s="82"/>
      <c r="I167" s="83"/>
      <c r="J167" s="84"/>
      <c r="K167" s="85"/>
      <c r="L167" s="63"/>
      <c r="M167" s="64">
        <f>L167</f>
        <v>0</v>
      </c>
      <c r="N167" s="64"/>
      <c r="O167" s="77"/>
      <c r="P167" s="66"/>
    </row>
    <row r="168" spans="2:16" s="72" customFormat="1" ht="20.25" customHeight="1">
      <c r="B168" s="127" t="s">
        <v>26</v>
      </c>
      <c r="C168" s="133"/>
      <c r="D168" s="134"/>
      <c r="E168" s="134"/>
      <c r="F168" s="134"/>
      <c r="G168" s="67"/>
      <c r="H168" s="68"/>
      <c r="I168" s="69"/>
      <c r="J168" s="70"/>
      <c r="K168" s="71"/>
      <c r="L168" s="63"/>
      <c r="M168" s="194" t="str">
        <f>B168</f>
        <v>19.  GESTION ET ÉLIMINATION DES DÉCHETS</v>
      </c>
      <c r="N168" s="194"/>
      <c r="O168" s="194"/>
      <c r="P168" s="66"/>
    </row>
    <row r="169" spans="2:16" s="72" customFormat="1" ht="20.25" customHeight="1">
      <c r="B169" s="124" t="s">
        <v>250</v>
      </c>
      <c r="C169" s="184" t="s">
        <v>27</v>
      </c>
      <c r="D169" s="184"/>
      <c r="E169" s="184"/>
      <c r="F169" s="185"/>
      <c r="H169" s="43"/>
      <c r="I169" s="44"/>
      <c r="J169" s="45"/>
      <c r="K169" s="46"/>
      <c r="L169" s="63"/>
      <c r="M169" s="41"/>
      <c r="N169" s="42"/>
      <c r="O169" s="42"/>
      <c r="P169" s="66"/>
    </row>
    <row r="170" spans="2:16" s="72" customFormat="1" ht="20.25" customHeight="1">
      <c r="B170" s="124" t="s">
        <v>251</v>
      </c>
      <c r="C170" s="184" t="s">
        <v>28</v>
      </c>
      <c r="D170" s="184"/>
      <c r="E170" s="184"/>
      <c r="F170" s="185"/>
      <c r="H170" s="43"/>
      <c r="I170" s="44"/>
      <c r="J170" s="45"/>
      <c r="K170" s="46"/>
      <c r="L170" s="63"/>
      <c r="M170" s="41"/>
      <c r="N170" s="42"/>
      <c r="O170" s="42"/>
      <c r="P170" s="66"/>
    </row>
    <row r="171" spans="2:16" s="72" customFormat="1" ht="18" customHeight="1">
      <c r="B171" s="124" t="s">
        <v>252</v>
      </c>
      <c r="C171" s="184" t="s">
        <v>29</v>
      </c>
      <c r="D171" s="184"/>
      <c r="E171" s="184"/>
      <c r="F171" s="185"/>
      <c r="H171" s="43"/>
      <c r="I171" s="44"/>
      <c r="J171" s="45"/>
      <c r="K171" s="46"/>
      <c r="L171" s="63"/>
      <c r="M171" s="41"/>
      <c r="N171" s="42"/>
      <c r="O171" s="42"/>
      <c r="P171" s="66"/>
    </row>
    <row r="172" spans="2:16" s="72" customFormat="1" ht="24" customHeight="1">
      <c r="B172" s="125" t="s">
        <v>253</v>
      </c>
      <c r="C172" s="195" t="s">
        <v>50</v>
      </c>
      <c r="D172" s="195"/>
      <c r="E172" s="195"/>
      <c r="F172" s="196"/>
      <c r="H172" s="52"/>
      <c r="I172" s="53"/>
      <c r="J172" s="54"/>
      <c r="K172" s="55"/>
      <c r="L172" s="63"/>
      <c r="M172" s="41"/>
      <c r="N172" s="42"/>
      <c r="O172" s="42"/>
      <c r="P172" s="66"/>
    </row>
    <row r="173" spans="2:16" ht="18.75">
      <c r="H173" s="86"/>
      <c r="I173" s="86"/>
      <c r="J173" s="86"/>
      <c r="K173" s="86"/>
    </row>
  </sheetData>
  <mergeCells count="146">
    <mergeCell ref="D9:K11"/>
    <mergeCell ref="B9:C11"/>
    <mergeCell ref="D2:E4"/>
    <mergeCell ref="D5:E6"/>
    <mergeCell ref="F2:K2"/>
    <mergeCell ref="F3:K3"/>
    <mergeCell ref="F4:K4"/>
    <mergeCell ref="F5:K5"/>
    <mergeCell ref="F6:K6"/>
    <mergeCell ref="C172:F172"/>
    <mergeCell ref="C163:F163"/>
    <mergeCell ref="C164:F164"/>
    <mergeCell ref="C165:F165"/>
    <mergeCell ref="C166:F166"/>
    <mergeCell ref="C159:F159"/>
    <mergeCell ref="C160:F160"/>
    <mergeCell ref="C151:F151"/>
    <mergeCell ref="C152:F152"/>
    <mergeCell ref="C155:F155"/>
    <mergeCell ref="C156:F156"/>
    <mergeCell ref="C169:F169"/>
    <mergeCell ref="C170:F170"/>
    <mergeCell ref="C171:F171"/>
    <mergeCell ref="C148:F148"/>
    <mergeCell ref="C149:F149"/>
    <mergeCell ref="C150:F150"/>
    <mergeCell ref="C141:F141"/>
    <mergeCell ref="C142:F142"/>
    <mergeCell ref="C145:F145"/>
    <mergeCell ref="C146:F146"/>
    <mergeCell ref="C157:F157"/>
    <mergeCell ref="C158:F158"/>
    <mergeCell ref="C137:F137"/>
    <mergeCell ref="C138:F138"/>
    <mergeCell ref="C139:F139"/>
    <mergeCell ref="C140:F140"/>
    <mergeCell ref="C131:F131"/>
    <mergeCell ref="C132:F132"/>
    <mergeCell ref="C135:F135"/>
    <mergeCell ref="C136:F136"/>
    <mergeCell ref="C147:F147"/>
    <mergeCell ref="C113:F113"/>
    <mergeCell ref="C114:F114"/>
    <mergeCell ref="C125:F125"/>
    <mergeCell ref="C128:F128"/>
    <mergeCell ref="C129:F129"/>
    <mergeCell ref="C130:F130"/>
    <mergeCell ref="C121:F121"/>
    <mergeCell ref="C122:F122"/>
    <mergeCell ref="C123:F123"/>
    <mergeCell ref="C124:F124"/>
    <mergeCell ref="M168:O168"/>
    <mergeCell ref="C71:F71"/>
    <mergeCell ref="C72:F72"/>
    <mergeCell ref="C73:F73"/>
    <mergeCell ref="C74:F74"/>
    <mergeCell ref="C75:F75"/>
    <mergeCell ref="C91:F91"/>
    <mergeCell ref="C92:F92"/>
    <mergeCell ref="C93:F93"/>
    <mergeCell ref="C94:F94"/>
    <mergeCell ref="C85:F85"/>
    <mergeCell ref="C86:F86"/>
    <mergeCell ref="C89:F89"/>
    <mergeCell ref="C90:F90"/>
    <mergeCell ref="C103:F103"/>
    <mergeCell ref="C104:F104"/>
    <mergeCell ref="C107:F107"/>
    <mergeCell ref="C108:F108"/>
    <mergeCell ref="C95:F95"/>
    <mergeCell ref="C98:F98"/>
    <mergeCell ref="C99:F99"/>
    <mergeCell ref="C100:F100"/>
    <mergeCell ref="C115:F115"/>
    <mergeCell ref="C116:F116"/>
    <mergeCell ref="C54:F54"/>
    <mergeCell ref="M162:O162"/>
    <mergeCell ref="M106:O106"/>
    <mergeCell ref="M110:O110"/>
    <mergeCell ref="M118:O118"/>
    <mergeCell ref="M127:O127"/>
    <mergeCell ref="M78:O78"/>
    <mergeCell ref="M88:O88"/>
    <mergeCell ref="M97:O97"/>
    <mergeCell ref="M102:O102"/>
    <mergeCell ref="C76:F76"/>
    <mergeCell ref="C79:F79"/>
    <mergeCell ref="C80:F80"/>
    <mergeCell ref="M134:O134"/>
    <mergeCell ref="M144:O144"/>
    <mergeCell ref="M154:O154"/>
    <mergeCell ref="C81:F81"/>
    <mergeCell ref="C82:F82"/>
    <mergeCell ref="C83:F83"/>
    <mergeCell ref="C84:F84"/>
    <mergeCell ref="C119:F119"/>
    <mergeCell ref="C120:F120"/>
    <mergeCell ref="C111:F111"/>
    <mergeCell ref="C112:F112"/>
    <mergeCell ref="C48:F48"/>
    <mergeCell ref="C55:F55"/>
    <mergeCell ref="C56:F56"/>
    <mergeCell ref="C49:F49"/>
    <mergeCell ref="C50:F50"/>
    <mergeCell ref="C51:F51"/>
    <mergeCell ref="C52:F52"/>
    <mergeCell ref="M70:O70"/>
    <mergeCell ref="C26:F26"/>
    <mergeCell ref="C64:F64"/>
    <mergeCell ref="C63:F63"/>
    <mergeCell ref="C65:F65"/>
    <mergeCell ref="C66:F66"/>
    <mergeCell ref="C59:F59"/>
    <mergeCell ref="C60:F60"/>
    <mergeCell ref="C61:F61"/>
    <mergeCell ref="C67:F67"/>
    <mergeCell ref="C68:F68"/>
    <mergeCell ref="M28:O28"/>
    <mergeCell ref="M39:O39"/>
    <mergeCell ref="M46:O46"/>
    <mergeCell ref="M58:O58"/>
    <mergeCell ref="C62:F62"/>
    <mergeCell ref="C53:F53"/>
    <mergeCell ref="C42:F42"/>
    <mergeCell ref="C43:F43"/>
    <mergeCell ref="C44:F44"/>
    <mergeCell ref="C47:F47"/>
    <mergeCell ref="C18:F18"/>
    <mergeCell ref="C34:F34"/>
    <mergeCell ref="C35:F35"/>
    <mergeCell ref="C36:F36"/>
    <mergeCell ref="C37:F37"/>
    <mergeCell ref="C40:F40"/>
    <mergeCell ref="C19:F19"/>
    <mergeCell ref="B2:C6"/>
    <mergeCell ref="H15:I15"/>
    <mergeCell ref="C41:F41"/>
    <mergeCell ref="C20:F20"/>
    <mergeCell ref="C29:F29"/>
    <mergeCell ref="J15:K15"/>
    <mergeCell ref="H13:K14"/>
    <mergeCell ref="C30:F30"/>
    <mergeCell ref="C31:F31"/>
    <mergeCell ref="C32:F32"/>
    <mergeCell ref="C33:F33"/>
    <mergeCell ref="M17:O17"/>
  </mergeCells>
  <phoneticPr fontId="0"/>
  <printOptions horizontalCentered="1"/>
  <pageMargins left="0.19685039370078741" right="0" top="0.39370078740157483" bottom="0" header="0" footer="0"/>
  <pageSetup paperSize="9" scale="59" orientation="landscape" horizontalDpi="4294967293" verticalDpi="300" r:id="rId1"/>
  <headerFooter alignWithMargins="0"/>
  <rowBreaks count="5" manualBreakCount="5">
    <brk id="37" max="14" man="1"/>
    <brk id="68" max="14" man="1"/>
    <brk id="95" max="16383" man="1"/>
    <brk id="125" max="14" man="1"/>
    <brk id="152" max="14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Gilles TIXIER Sommaire</vt:lpstr>
      <vt:lpstr>Gilles TIXIER Amplitude</vt:lpstr>
      <vt:lpstr>'Gilles TIXIER Amplitude'!Impression_des_titres</vt:lpstr>
      <vt:lpstr>'Gilles TIXIER Amplitude'!Zone_d_impression</vt:lpstr>
      <vt:lpstr>'Gilles TIXIER Sommaire'!Zone_d_impression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 TIXIER</dc:creator>
  <cp:lastModifiedBy>Joël Leboucher</cp:lastModifiedBy>
  <cp:lastPrinted>2008-11-07T14:00:34Z</cp:lastPrinted>
  <dcterms:created xsi:type="dcterms:W3CDTF">2006-11-22T12:28:11Z</dcterms:created>
  <dcterms:modified xsi:type="dcterms:W3CDTF">2020-10-26T17:09:34Z</dcterms:modified>
</cp:coreProperties>
</file>